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哲学与思维构建" sheetId="7" r:id="rId1"/>
    <sheet name="历史与文化传承" sheetId="8" r:id="rId2"/>
    <sheet name="文学与艺术审美" sheetId="9" r:id="rId3"/>
    <sheet name="社会与经济发展" sheetId="10" r:id="rId4"/>
    <sheet name="科学与技术创新" sheetId="11" r:id="rId5"/>
    <sheet name="自然与生命探索" sheetId="12" r:id="rId6"/>
  </sheets>
  <definedNames>
    <definedName name="_xlnm._FilterDatabase" localSheetId="1" hidden="1">历史与文化传承!$D$1:$D$51</definedName>
    <definedName name="_xlnm._FilterDatabase" localSheetId="2" hidden="1">文学与艺术审美!$F$1:$F$91</definedName>
    <definedName name="_xlnm._FilterDatabase" localSheetId="3" hidden="1">社会与经济发展!$D$1:$D$64</definedName>
    <definedName name="_xlnm._FilterDatabase" localSheetId="4" hidden="1">科学与技术创新!$D$1:$D$96</definedName>
    <definedName name="_xlnm._FilterDatabase" localSheetId="5" hidden="1">自然与生命探索!$D$1:$D$57</definedName>
    <definedName name="_xlnm._FilterDatabase" localSheetId="0" hidden="1">哲学与思维构建!$D$1:$D$43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<sst xmlns="http://schemas.openxmlformats.org/spreadsheetml/2006/main" count="1265" uniqueCount="795">
  <si>
    <t>代码</t>
  </si>
  <si>
    <t>中文名</t>
  </si>
  <si>
    <t>英文名</t>
  </si>
  <si>
    <t>学分</t>
  </si>
  <si>
    <t>课程类别</t>
  </si>
  <si>
    <t>总学时</t>
  </si>
  <si>
    <t>code</t>
  </si>
  <si>
    <t>nameZh</t>
  </si>
  <si>
    <t>nameEn</t>
  </si>
  <si>
    <t>credits</t>
  </si>
  <si>
    <t>courseType.nameZh</t>
  </si>
  <si>
    <t>periodInfo.total</t>
  </si>
  <si>
    <t>必填</t>
  </si>
  <si>
    <t>必填,数字</t>
  </si>
  <si>
    <t>必填,按名称填写</t>
  </si>
  <si>
    <t>整合思维</t>
  </si>
  <si>
    <t>Integrated Thinking</t>
  </si>
  <si>
    <t>哲学与思维构建</t>
  </si>
  <si>
    <t>批判与创意思考</t>
  </si>
  <si>
    <t>Thoughts about Criticism and Creativity</t>
  </si>
  <si>
    <t>批创思维导论</t>
  </si>
  <si>
    <t>Introduction to Critical Thinking and Innovative Thinking</t>
  </si>
  <si>
    <t>TRIZ创新方法</t>
  </si>
  <si>
    <t>Innovative Approaches of TRIZ</t>
  </si>
  <si>
    <t>TRIZ实践与应用</t>
  </si>
  <si>
    <t>Practice and Utilization of TRIZ</t>
  </si>
  <si>
    <t>霍布斯论“利维坦”</t>
  </si>
  <si>
    <t>Hobbes on Leviathan</t>
  </si>
  <si>
    <t>哲学基础</t>
  </si>
  <si>
    <t>Philosophical Foundation</t>
  </si>
  <si>
    <t>课程与教学论</t>
  </si>
  <si>
    <t>Curriculum and Teaching Methodology</t>
  </si>
  <si>
    <t>儿童发展与教育心理学</t>
  </si>
  <si>
    <t>Child Development and Educational Psychology</t>
  </si>
  <si>
    <t>心理学的智慧</t>
  </si>
  <si>
    <t>Psychological Wisdom</t>
  </si>
  <si>
    <t>华人的心理、行为与文化</t>
  </si>
  <si>
    <t>Chinese psychology, behavior and culture</t>
  </si>
  <si>
    <t>文学与伦理</t>
  </si>
  <si>
    <t>Literature and Ethics</t>
  </si>
  <si>
    <t>《理想国》导读</t>
  </si>
  <si>
    <t>Introduction to The Republic</t>
  </si>
  <si>
    <t>《正义论》导读</t>
  </si>
  <si>
    <t>Introduction to Theory of Justice</t>
  </si>
  <si>
    <t>《共产党宣言》导读</t>
  </si>
  <si>
    <t>Introduction to The Communist Manifesto</t>
  </si>
  <si>
    <t>纷争的年代：二十世纪西方思想文化潮流</t>
  </si>
  <si>
    <t>The Age of Chaos: Western Idea and Culture Trends in 20th century</t>
  </si>
  <si>
    <t xml:space="preserve"> 中国古典哲学名著选读</t>
  </si>
  <si>
    <t>Selected Readings of Chinese Classical Philosophy Masterworks</t>
  </si>
  <si>
    <t>知识论导论：我们能知道什么？</t>
  </si>
  <si>
    <t>Introduction to Epistemology: What can we know？</t>
  </si>
  <si>
    <t>意义生活：符号学导论</t>
  </si>
  <si>
    <t>Meanings in Life: Introduction to Semiotics</t>
  </si>
  <si>
    <t>对话诺奖大师</t>
  </si>
  <si>
    <t>Dialogue With the Nobel Laureates</t>
  </si>
  <si>
    <t>逻辑学导论</t>
  </si>
  <si>
    <t>Introduction of Logics</t>
  </si>
  <si>
    <t>伦理学概论</t>
  </si>
  <si>
    <t>Introduction of Ethics</t>
  </si>
  <si>
    <t>古希腊的思想世界</t>
  </si>
  <si>
    <t>Ideological World of Ancient Greek</t>
  </si>
  <si>
    <t>儒学复兴与当代启蒙</t>
  </si>
  <si>
    <t>Revitalization of Confucianism and Enlightenment in Modern Times</t>
  </si>
  <si>
    <t>精读《乌合之众：大众心理研究》</t>
  </si>
  <si>
    <t>Intensive reading of The Crowd: A Study of the Popular</t>
  </si>
  <si>
    <t>社会史研究导论</t>
  </si>
  <si>
    <t>Introduction to Social History Research</t>
  </si>
  <si>
    <t>西方哲学智慧</t>
  </si>
  <si>
    <t>Western Philosophical Wisdom</t>
  </si>
  <si>
    <t>文学人类学概说</t>
  </si>
  <si>
    <t>Introduction to Literary Anthropology</t>
  </si>
  <si>
    <t>社会科学方法论</t>
  </si>
  <si>
    <t>Methodology of Social Science</t>
  </si>
  <si>
    <t>追寻幸福：西方伦理史视角</t>
  </si>
  <si>
    <t>The Pursuit of Happiness：Perspectives on the History of Western Ethics</t>
  </si>
  <si>
    <t>追寻幸福：中国伦理史视角</t>
  </si>
  <si>
    <t>The Pursuit of Happiness：Perspectives on the History of Chinese Ethics</t>
  </si>
  <si>
    <t>社会心理学</t>
  </si>
  <si>
    <t>Social Psychology</t>
  </si>
  <si>
    <t>心理、行为与文化</t>
  </si>
  <si>
    <t>Psychology, Behavior and Culture</t>
  </si>
  <si>
    <t>俄国近代思想史</t>
  </si>
  <si>
    <t>The Intellectual History of Modern Russia</t>
  </si>
  <si>
    <t>笛卡尔及其哲学思想</t>
  </si>
  <si>
    <t>Descartes and his Philosophical Ideas</t>
  </si>
  <si>
    <t>分析哲学</t>
  </si>
  <si>
    <t>Analytical Philosophy</t>
  </si>
  <si>
    <t>古希腊哲学</t>
  </si>
  <si>
    <t>The Ancient Greek Philosophy</t>
  </si>
  <si>
    <t>幸福心理学</t>
  </si>
  <si>
    <t>The Psychology of Happiness</t>
  </si>
  <si>
    <t>语言与文化</t>
  </si>
  <si>
    <t>Language and Culture</t>
  </si>
  <si>
    <t>情商与智慧人生</t>
  </si>
  <si>
    <t>EQ and Wisdom Life</t>
  </si>
  <si>
    <t>气韵生动：走进传统文化</t>
  </si>
  <si>
    <t>Vivid Artistic Conception: Entering Traditional Culture</t>
  </si>
  <si>
    <t>历史与文化传承</t>
  </si>
  <si>
    <t>先秦诸子导读</t>
  </si>
  <si>
    <t>Introduction to Articles of Pre-Qin Thinkers</t>
  </si>
  <si>
    <t>中医养生学</t>
  </si>
  <si>
    <t>Science of Health Preserving of Traditional Chinese Medicine</t>
  </si>
  <si>
    <t>走进神奇的中药</t>
  </si>
  <si>
    <t>The Magic of Traditional Chinese Medicine</t>
  </si>
  <si>
    <t>《中庸》精读</t>
  </si>
  <si>
    <t>Intensive Reading of Doctrine of the Mean</t>
  </si>
  <si>
    <t>探寻中国茶：一片树叶的传奇之旅</t>
  </si>
  <si>
    <t>Explore Chinese Tea: The Legendary Tour of a Leaf</t>
  </si>
  <si>
    <t>《孟子》精读</t>
  </si>
  <si>
    <t>Intensive Reading of Mencius</t>
  </si>
  <si>
    <t>中医健康理念</t>
  </si>
  <si>
    <t>Health Concept in Chinese medicine</t>
  </si>
  <si>
    <t>《大学》精读 </t>
  </si>
  <si>
    <t>Intensive reading of The Great Learning</t>
  </si>
  <si>
    <t>《论语》精读</t>
  </si>
  <si>
    <t>Intensive reading of The Analects of Confucius</t>
  </si>
  <si>
    <t>中国古代技术</t>
  </si>
  <si>
    <t>Ancient Chinese Technology</t>
  </si>
  <si>
    <t>先秦诸子</t>
  </si>
  <si>
    <t>Pre-Qin Gentlemen</t>
  </si>
  <si>
    <t xml:space="preserve"> 《诗经》导读 </t>
  </si>
  <si>
    <t>Introduction to Classic of Poetry</t>
  </si>
  <si>
    <t>《论语》导读（复旦版）</t>
  </si>
  <si>
    <t>Introduction to The Analects of Confucius (Version Fudan University)</t>
  </si>
  <si>
    <t xml:space="preserve">《春秋》导读   </t>
  </si>
  <si>
    <t>Introduction to Spring and Autumn Annals</t>
  </si>
  <si>
    <t>《资治通鉴》导读</t>
  </si>
  <si>
    <t>Introduction to Zizhi Tongjian</t>
  </si>
  <si>
    <t>《三国志》导读 </t>
  </si>
  <si>
    <t>Introduction to Records of the Three Kingdoms</t>
  </si>
  <si>
    <t>《汉书》导读</t>
  </si>
  <si>
    <t>Introduction to Book of Han</t>
  </si>
  <si>
    <t>二十四史名篇导读（一）</t>
  </si>
  <si>
    <t>Introduction to Classics of the Twenty-four HistoriesⅠ</t>
  </si>
  <si>
    <t>走近中华优秀传统文化</t>
  </si>
  <si>
    <t>Approaching China's excellent traditional culture</t>
  </si>
  <si>
    <t>中国文化：复兴古典 同济天下</t>
  </si>
  <si>
    <t>Chinese Culture: Revival of Classical Civilization for the World</t>
  </si>
  <si>
    <t>传统家具文化与艺术</t>
  </si>
  <si>
    <t>Traditional furniture culture and art</t>
  </si>
  <si>
    <t>文物精品与中华文明</t>
  </si>
  <si>
    <t>Antiques and Chinese Civilization</t>
  </si>
  <si>
    <t>中国文化概论</t>
  </si>
  <si>
    <t>Introduction to Chinese Culture</t>
  </si>
  <si>
    <t>中国古典小说巅峰：四大名著鉴赏</t>
  </si>
  <si>
    <t>Peak of Chinese Classical Novels --The Four Famous’ Appreciation</t>
  </si>
  <si>
    <t>中华传统思想：对话先秦哲学</t>
  </si>
  <si>
    <t>Chinese Traditional Thought—Analyze the Philosophy in Pre-Qin Period</t>
  </si>
  <si>
    <t>《周易》的奥秘</t>
  </si>
  <si>
    <t>The Mystery of Zhou Yi</t>
  </si>
  <si>
    <t>先秦君子风范</t>
  </si>
  <si>
    <t>The Pre-Qin Gentleman's Demeanor</t>
  </si>
  <si>
    <t>国学智慧</t>
  </si>
  <si>
    <t>Wisdom of Traditional Sinology</t>
  </si>
  <si>
    <t>儒学与生活</t>
  </si>
  <si>
    <t>Confucianism and Life</t>
  </si>
  <si>
    <t>唐诗经典与中国文化传统</t>
  </si>
  <si>
    <t>Traditional Chinese Cultures in the Classics of Tang Poetry</t>
  </si>
  <si>
    <t>走进《黄帝内经》</t>
  </si>
  <si>
    <t>Introduction of the Inner Canon of Huangdi</t>
  </si>
  <si>
    <t>中国古代礼仪文明</t>
  </si>
  <si>
    <t>Chinese Ancient Etiquette</t>
  </si>
  <si>
    <t>《老子》《论语》今读</t>
  </si>
  <si>
    <t>Analyze Laozi and the Analects of Confucius in Today's Perspective</t>
  </si>
  <si>
    <t>用相声演绎中国文化</t>
  </si>
  <si>
    <t>Chinese Culture in Cross Talk</t>
  </si>
  <si>
    <t>从泥巴到国粹：陶瓷绘画示范</t>
  </si>
  <si>
    <t>From Mud to Quintessence—the Demonstration of Ceramic Painting</t>
  </si>
  <si>
    <t>民俗资源与旅游</t>
  </si>
  <si>
    <t>Folk Custom Resources and Tourism</t>
  </si>
  <si>
    <t>山水地质学与中国绘画</t>
  </si>
  <si>
    <t>Arteology and Chinese Painting</t>
  </si>
  <si>
    <t>《孙子兵法》与执政艺术</t>
  </si>
  <si>
    <t>The Art of War and Art of Governing</t>
  </si>
  <si>
    <t>中国茶道</t>
  </si>
  <si>
    <t>Chinese Teaism</t>
  </si>
  <si>
    <t>文化传统与现代文明</t>
  </si>
  <si>
    <t>Culture Tradition and Modern Civilization</t>
  </si>
  <si>
    <t>明清小说名著解读之《聊斋志异》</t>
  </si>
  <si>
    <t>Text Analysis about Famous Fictions of the Ming and Qing Dynasties：Strange Stories from a Chinese Studio</t>
  </si>
  <si>
    <t>易学与中国传统文化</t>
  </si>
  <si>
    <t>Studies of I Ching and Chinese Tradition Culture</t>
  </si>
  <si>
    <t>中国传统玉文化与美玉鉴赏</t>
  </si>
  <si>
    <t>Traditional Chinese Jade Culture and Appreciation of Jade</t>
  </si>
  <si>
    <t>中药学</t>
  </si>
  <si>
    <t>Chinese Herbology</t>
  </si>
  <si>
    <t>《论语》导读（同济版）</t>
  </si>
  <si>
    <t>Introduction to The Analects of Confucius (Version Tongji University)</t>
  </si>
  <si>
    <t>《世说新语》与魏晋名士风流</t>
  </si>
  <si>
    <t>A New Account of the Tales of the World and Demeanor of Celebrities in Wei and Jin Dynasties</t>
  </si>
  <si>
    <t>中国共产党历史</t>
  </si>
  <si>
    <t>The History of the Communist Party of China</t>
  </si>
  <si>
    <t>1</t>
  </si>
  <si>
    <t>16</t>
  </si>
  <si>
    <t>9900013X</t>
  </si>
  <si>
    <t>中华文化才艺</t>
  </si>
  <si>
    <t>Chinese Cultural Talent and Skills</t>
  </si>
  <si>
    <t>文学与艺术审美</t>
  </si>
  <si>
    <t>9900023X</t>
  </si>
  <si>
    <t>中国陶瓷鉴赏与器物陈设</t>
  </si>
  <si>
    <t>Appreciation and Arrangement of Chinese Ceramics</t>
  </si>
  <si>
    <t>9900033X</t>
  </si>
  <si>
    <t>走进芭蕾——中外芭蕾经典作品鉴赏</t>
  </si>
  <si>
    <t>Introduction to Ballet—Appreciation of Chinese and Foreign Ballet Classics</t>
  </si>
  <si>
    <t>群芳谱：《红楼梦》中的女性形象鉴赏</t>
  </si>
  <si>
    <t>Female Groups: Appreciation of Female Images in Dream of the Red Chamber</t>
  </si>
  <si>
    <t>汉字文化解密</t>
  </si>
  <si>
    <t>Chinese Character Culture</t>
  </si>
  <si>
    <t>朗读艺术入门</t>
  </si>
  <si>
    <t>Introduction to Art of Reading Aloud</t>
  </si>
  <si>
    <t>设计艺术史</t>
  </si>
  <si>
    <t>History of Design Art</t>
  </si>
  <si>
    <t>李白导读</t>
  </si>
  <si>
    <t>Introduction  to the Poet Libai</t>
  </si>
  <si>
    <t>光影中国</t>
  </si>
  <si>
    <t>Focus on China through light and shadow</t>
  </si>
  <si>
    <t>画说</t>
  </si>
  <si>
    <t>The Sound of Painting</t>
  </si>
  <si>
    <t>构美--空间形态设计</t>
  </si>
  <si>
    <t>The Beauty of Structure-- Design of Space Form</t>
  </si>
  <si>
    <t>时尚与品牌</t>
  </si>
  <si>
    <t>Fashion and Brands</t>
  </si>
  <si>
    <t>服装流行分析与预测</t>
  </si>
  <si>
    <t>Analysis and Forecast of Fashion</t>
  </si>
  <si>
    <t>通榆年画</t>
  </si>
  <si>
    <t>Tongyu New Year Pictures</t>
  </si>
  <si>
    <t>红色经典影片与近现代中国发展</t>
  </si>
  <si>
    <t>Revolutionary Classic Film and Modern China Development</t>
  </si>
  <si>
    <t>艺术导论(西安交大版）</t>
  </si>
  <si>
    <t>Introduction to Art (Version Xi'an Jiaotong University)</t>
  </si>
  <si>
    <t>中国民间艺术的奇妙之旅</t>
  </si>
  <si>
    <t>A Wonderful Journey of Chinese Folk Art</t>
  </si>
  <si>
    <t>中国古典小说鉴赏</t>
  </si>
  <si>
    <t>Introduction to Chinese Classical Novels</t>
  </si>
  <si>
    <t>数字影视编导与制作</t>
  </si>
  <si>
    <t>Digital Film Editing and Production</t>
  </si>
  <si>
    <t>汉语揭秘</t>
  </si>
  <si>
    <t>Secrets of Chinese Language</t>
  </si>
  <si>
    <t>艺术哲学：美是如何诞生的</t>
  </si>
  <si>
    <t>Art Philosophy: How is Beauty Born?</t>
  </si>
  <si>
    <t>走近大诗人</t>
  </si>
  <si>
    <t>Close to the Great Poets</t>
  </si>
  <si>
    <t>中国现代文学名著选讲</t>
  </si>
  <si>
    <t>Selected reading of Chinese modern literature classics</t>
  </si>
  <si>
    <t>绘画里的中国：走进大师与经典</t>
  </si>
  <si>
    <t>China in painting: walking into the masters and the classics</t>
  </si>
  <si>
    <t>发现唐诗宋词</t>
  </si>
  <si>
    <t>Explorring the Tang Poetry and Song Ci</t>
  </si>
  <si>
    <t>书法鉴赏 （浙江财大版）</t>
  </si>
  <si>
    <t>Calligraphy Appreciation (Version Zhejiang University of Finance&amp;Economics)</t>
  </si>
  <si>
    <t>美学原理</t>
  </si>
  <si>
    <t>Aesthetic Theory</t>
  </si>
  <si>
    <t>艺术鉴赏</t>
  </si>
  <si>
    <t>Art Appreciation</t>
  </si>
  <si>
    <t>日本近现代文学选读</t>
  </si>
  <si>
    <t>Selected Readings of Modern Japanese Literature</t>
  </si>
  <si>
    <t>古典诗词鉴赏</t>
  </si>
  <si>
    <t>Guided Reading in Classical Poems</t>
  </si>
  <si>
    <t>中华诗词之美</t>
  </si>
  <si>
    <t>The Beauty of Chinese Poetry</t>
  </si>
  <si>
    <t>多元对话：比较文学概论</t>
  </si>
  <si>
    <t>Multi-dialog : Introduction of Comparative Literature</t>
  </si>
  <si>
    <t>中国现代文学名家名作</t>
  </si>
  <si>
    <t>Modern Chinese Masterworks by Famous Writers</t>
  </si>
  <si>
    <t>中国现代新诗</t>
  </si>
  <si>
    <t>Modern Chinese Poems</t>
  </si>
  <si>
    <t>中国当代小说选读</t>
  </si>
  <si>
    <t>Selected Reading of Chinese Contemporary Fictions</t>
  </si>
  <si>
    <t>中华传统文化之文学瑰宝</t>
  </si>
  <si>
    <t>Valuable Literatures in Traditional Chinese Culture</t>
  </si>
  <si>
    <t>中国古建筑欣赏与设计</t>
  </si>
  <si>
    <t>Appreciation and Design of Ancient Chinese Architecture</t>
  </si>
  <si>
    <t>人人爱设计</t>
  </si>
  <si>
    <t>Everyone Loves Design</t>
  </si>
  <si>
    <t>影响力从语言开始</t>
  </si>
  <si>
    <t>Improve Influence from a Linguistic Perspective</t>
  </si>
  <si>
    <t>舞台人生：走进戏剧艺术</t>
  </si>
  <si>
    <t>Into the Stage: An Introduction of Theatre Art</t>
  </si>
  <si>
    <t>走进西方音乐</t>
  </si>
  <si>
    <t>Introduction of Western Music</t>
  </si>
  <si>
    <t>穿T恤听古典音乐</t>
  </si>
  <si>
    <t>Listening to Classical Music with T-shirts on</t>
  </si>
  <si>
    <t>聆听心声：音乐审美心理分析</t>
  </si>
  <si>
    <t>Listening to the Voice: Music Aesthetic Psychological Analysis</t>
  </si>
  <si>
    <t>从草根到殿堂：流行音乐导论</t>
  </si>
  <si>
    <t>From Civilian to Royal : Introduction to Popular Music</t>
  </si>
  <si>
    <t>中国戏曲·昆曲</t>
  </si>
  <si>
    <t>Chinese Opera: Kunqu</t>
  </si>
  <si>
    <t>中华传统文化之戏曲瑰宝</t>
  </si>
  <si>
    <t>Chinese Traditional Valuable Culture:traditional Chinese opera</t>
  </si>
  <si>
    <t>声光影的内心感动：电影视听语言</t>
  </si>
  <si>
    <t>Movement of  Light Shadow and Sound：Audio-visual Language in Movies</t>
  </si>
  <si>
    <t>深邃的世界：西方绘画中的科学</t>
  </si>
  <si>
    <t>Profound World :  Science in Western Paintings</t>
  </si>
  <si>
    <t>帝国的兴衰：修昔底德战争史</t>
  </si>
  <si>
    <t>The Rise and Fall of the Empire: The History of War in Thucydides</t>
  </si>
  <si>
    <t xml:space="preserve"> 西方文论原典导读</t>
  </si>
  <si>
    <t>Original Canons of Western Literary Theory: an Introduction</t>
  </si>
  <si>
    <t>美的历程：美学导论</t>
  </si>
  <si>
    <t>Development of Beauty: Introduction to Aesthetics</t>
  </si>
  <si>
    <t>诗意的人学：西方文学名著欣赏</t>
  </si>
  <si>
    <t>poetical humanism：Famous Western Literary Works Appreciation</t>
  </si>
  <si>
    <t xml:space="preserve"> 设计与人文：当代公共艺术</t>
  </si>
  <si>
    <t>Design and Humanity: Modern Public Art</t>
  </si>
  <si>
    <t>西方现代艺术赏析</t>
  </si>
  <si>
    <t>Western Modern Art Appreciation</t>
  </si>
  <si>
    <t>大学英语过程写作</t>
  </si>
  <si>
    <t>College English Process Writing</t>
  </si>
  <si>
    <t>私法英语表达</t>
  </si>
  <si>
    <t>Legal English of Private Law</t>
  </si>
  <si>
    <t xml:space="preserve"> 钢琴艺术赏析</t>
  </si>
  <si>
    <t>Piano Art Appreciation</t>
  </si>
  <si>
    <t>《西厢记》赏析</t>
  </si>
  <si>
    <t>Appreciate and Analyze Romance of the Western Chamber</t>
  </si>
  <si>
    <t xml:space="preserve">园林花卉文化与鉴赏     </t>
  </si>
  <si>
    <t>Garden Flowers Culture and Appreciation</t>
  </si>
  <si>
    <t>石文化与宝玉石鉴赏</t>
  </si>
  <si>
    <t>Appreciation of gems and jades culture</t>
  </si>
  <si>
    <t>音乐鉴赏</t>
  </si>
  <si>
    <t>Music Appreciation</t>
  </si>
  <si>
    <t>书法鉴赏</t>
  </si>
  <si>
    <t>Calligraphy Appreciation</t>
  </si>
  <si>
    <t>影视鉴赏</t>
  </si>
  <si>
    <t>Film and Television Appreciation</t>
  </si>
  <si>
    <t>舞蹈鉴赏</t>
  </si>
  <si>
    <t>Dance Appreciation</t>
  </si>
  <si>
    <t>戏剧鉴赏</t>
  </si>
  <si>
    <t>Drama Appreciation</t>
  </si>
  <si>
    <t>美术鉴赏</t>
  </si>
  <si>
    <t>戏曲鉴赏</t>
  </si>
  <si>
    <t>Traditional Opera Appreciation</t>
  </si>
  <si>
    <t>中国书法史</t>
  </si>
  <si>
    <t>History of Chinese Calligraphy</t>
  </si>
  <si>
    <t>中国陶瓷史</t>
  </si>
  <si>
    <t>History of Chinese Ceramics</t>
  </si>
  <si>
    <t>东方文学史</t>
  </si>
  <si>
    <t>History of Oriental Literature</t>
  </si>
  <si>
    <t>园林艺术概论</t>
  </si>
  <si>
    <t>Introduction to Garden Art</t>
  </si>
  <si>
    <t>古代名剧鉴赏</t>
  </si>
  <si>
    <t>The Appreciation of the Ancient Drama</t>
  </si>
  <si>
    <t>世界建筑史</t>
  </si>
  <si>
    <t>The History of World Architecture</t>
  </si>
  <si>
    <t>文艺学名著导读</t>
  </si>
  <si>
    <t>Introduction to Literary Theory Cclassics</t>
  </si>
  <si>
    <t>中西诗学比较研究</t>
  </si>
  <si>
    <t>Comparative Study of Chinese and Western Poetics</t>
  </si>
  <si>
    <t>艺术美学</t>
  </si>
  <si>
    <t>The Aesthetics of Art</t>
  </si>
  <si>
    <t>西方美术欣赏</t>
  </si>
  <si>
    <t>Western Art Appreciation</t>
  </si>
  <si>
    <t>漫画艺术欣赏与创作</t>
  </si>
  <si>
    <t>Appreciation and Creation of The Cartoon Art</t>
  </si>
  <si>
    <t>艺术导论</t>
  </si>
  <si>
    <t>Introducaiont to Art</t>
  </si>
  <si>
    <t>公共日语</t>
  </si>
  <si>
    <t>Public Japanese</t>
  </si>
  <si>
    <t>大学语文</t>
  </si>
  <si>
    <t>College Chinese</t>
  </si>
  <si>
    <t>宋崇导演教你拍摄微电影</t>
  </si>
  <si>
    <t>Director Sung Chong Teaching You to Shoot Micro Movies</t>
  </si>
  <si>
    <t>诗词格律与欣赏</t>
  </si>
  <si>
    <t>Poetry Rules and Appreciate</t>
  </si>
  <si>
    <t>民歌鉴赏</t>
  </si>
  <si>
    <t>Chinese Folk Music Appreciation</t>
  </si>
  <si>
    <t>电影与幸福感</t>
  </si>
  <si>
    <t>Movie and Happiness</t>
  </si>
  <si>
    <t xml:space="preserve">艺术概论：秒懂艺术那些事 </t>
  </si>
  <si>
    <t>Introduction to Art</t>
  </si>
  <si>
    <t>基本乐理（通识版）</t>
  </si>
  <si>
    <t>Basic Music Theory</t>
  </si>
  <si>
    <t>《西游记》与中国传统文化</t>
  </si>
  <si>
    <t>Journey to the West and Chinese Traditional Culture</t>
  </si>
  <si>
    <t>管理部门</t>
  </si>
  <si>
    <t>mngtDepartment.nameZh</t>
  </si>
  <si>
    <t>新媒体概论</t>
  </si>
  <si>
    <t>Introduction to New Media</t>
  </si>
  <si>
    <t>社会与经济发展</t>
  </si>
  <si>
    <t>经济基础与应用</t>
  </si>
  <si>
    <t>Economics Foundation and Application</t>
  </si>
  <si>
    <t>推开经济学之门</t>
  </si>
  <si>
    <t>Open the Door to Economics</t>
  </si>
  <si>
    <t>内部控制与风险管理</t>
  </si>
  <si>
    <t>Internal Control and Risk Management</t>
  </si>
  <si>
    <t>法律与社会</t>
  </si>
  <si>
    <t>Law and Society</t>
  </si>
  <si>
    <t>体育中国</t>
  </si>
  <si>
    <t>Sports in China</t>
  </si>
  <si>
    <t>现代人口管理学</t>
  </si>
  <si>
    <t>Modern Population Management</t>
  </si>
  <si>
    <t>中国商贸文化</t>
  </si>
  <si>
    <t>Commerce and Trade in China</t>
  </si>
  <si>
    <t>经济决策思维与原理</t>
  </si>
  <si>
    <t>Thinking Methods and Principles of Economic Decision</t>
  </si>
  <si>
    <t>数据时代的推断陷阱</t>
  </si>
  <si>
    <t>Inference Traps in the Data Age</t>
  </si>
  <si>
    <t>马克思主义民族理论与政策</t>
  </si>
  <si>
    <t>National Theory and Policy in Marxist Theory</t>
  </si>
  <si>
    <t>垃圾分类</t>
  </si>
  <si>
    <t>Garbage classification</t>
  </si>
  <si>
    <t>经济与社会：如何用决策思维洞察生活</t>
  </si>
  <si>
    <t>Economy and Society: How to  Gain Life Insight by Decision-Making Thinking</t>
  </si>
  <si>
    <t>犯罪与文明</t>
  </si>
  <si>
    <t>Crime and Civilization</t>
  </si>
  <si>
    <t>现代市场营销素质与能力提升</t>
  </si>
  <si>
    <t>Modern Marketing Quality and Ability Improvement</t>
  </si>
  <si>
    <t>解读中国经济发展的密码</t>
  </si>
  <si>
    <t>Understanding the Code of China's Economic Development</t>
  </si>
  <si>
    <t>欧洲一体化</t>
  </si>
  <si>
    <t>European Integration</t>
  </si>
  <si>
    <t>能源中国</t>
  </si>
  <si>
    <t>Energy China</t>
  </si>
  <si>
    <t>女性学：女性精神在现代社会中的挑战</t>
  </si>
  <si>
    <t>Women's Studies: The Challenge of Female Spirit in Modern Society</t>
  </si>
  <si>
    <t>新媒体环境下的品牌策划</t>
  </si>
  <si>
    <t>Brand Planning in The New Media Environment</t>
  </si>
  <si>
    <t>中国税制（中南财经政法大学版）</t>
  </si>
  <si>
    <t>Taxation System of China (Version Zhongnan University of Economics and Law)</t>
  </si>
  <si>
    <t>战略推演：企业致胜七步</t>
  </si>
  <si>
    <t>Strategic Deduction:Seven Steps to Win</t>
  </si>
  <si>
    <t>新闻采访学</t>
  </si>
  <si>
    <t>The News Interview</t>
  </si>
  <si>
    <t>公共治理与非政府组织</t>
  </si>
  <si>
    <t>Public governance and ngos</t>
  </si>
  <si>
    <t>媒体创意经济：玩转互联网时代</t>
  </si>
  <si>
    <t>Media creative economy:Well Done in the Internet Age</t>
  </si>
  <si>
    <t>管理素质与能力的五项修炼——跟我学“管理学”</t>
  </si>
  <si>
    <t>Five cultivations of management quality and ability - learning "management" with me</t>
  </si>
  <si>
    <t>趣修经济学——微观篇</t>
  </si>
  <si>
    <t>Interesting economics - microscopic articles</t>
  </si>
  <si>
    <t xml:space="preserve">         中国道路的经济解释                                                                   </t>
  </si>
  <si>
    <t>The Economic Explanations of Chinese Path</t>
  </si>
  <si>
    <t>当政府遇上互联网</t>
  </si>
  <si>
    <t>When the Government Meets the Internet</t>
  </si>
  <si>
    <t>经国济民</t>
  </si>
  <si>
    <t>Economics in China</t>
  </si>
  <si>
    <t>经济学原理（上）：中国故事</t>
  </si>
  <si>
    <t>Principles of Economics: The Story of China</t>
  </si>
  <si>
    <t>经济学原理（下）：全球视角</t>
  </si>
  <si>
    <t>Principles of Economics: Global Vision</t>
  </si>
  <si>
    <t>人人学点营销学</t>
  </si>
  <si>
    <t>Everyone learn a little marketing</t>
  </si>
  <si>
    <t>马克思主义的时代解读</t>
  </si>
  <si>
    <t>Interpretation of Marxism in Modern Perspective</t>
  </si>
  <si>
    <t>时代音画</t>
  </si>
  <si>
    <t>History of Modern China in Painting and Music</t>
  </si>
  <si>
    <t>社会学与中国社会</t>
  </si>
  <si>
    <t>Sociology and Chinese Society</t>
  </si>
  <si>
    <t>透过性别看世界</t>
  </si>
  <si>
    <t>View the World from a Gender Perspective</t>
  </si>
  <si>
    <t>用经济学智慧解读中国</t>
  </si>
  <si>
    <t>Interpretation of China on Economic Views</t>
  </si>
  <si>
    <t>像经济学家那样思考：信息、激励与政策</t>
  </si>
  <si>
    <t>Think Like an Economist: Information, Stimulation and Policy</t>
  </si>
  <si>
    <t>大国崛起：中国对外贸易概论</t>
  </si>
  <si>
    <t>The Rise of Great Nations: Introduction to China's Foreign Trade</t>
  </si>
  <si>
    <t>新兴时代下的公共政策</t>
  </si>
  <si>
    <t>Public Policy in Modern Times</t>
  </si>
  <si>
    <t>法律基础</t>
  </si>
  <si>
    <t>Fundamentals of Law</t>
  </si>
  <si>
    <t>制胜：一部孙子傲商海</t>
  </si>
  <si>
    <t>Success: Winning in Business by The Art of War</t>
  </si>
  <si>
    <t>会计学原理</t>
  </si>
  <si>
    <t>Principles of Accounting</t>
  </si>
  <si>
    <t>行政管理学</t>
  </si>
  <si>
    <t>Administration Science</t>
  </si>
  <si>
    <t xml:space="preserve">人生风险与社会保障    </t>
  </si>
  <si>
    <t>Life Risk and Social Security</t>
  </si>
  <si>
    <t>企业绿色管理</t>
  </si>
  <si>
    <t>Green Management of Companies</t>
  </si>
  <si>
    <t>运筹学</t>
  </si>
  <si>
    <t>Operations Research</t>
  </si>
  <si>
    <t>国际金融</t>
  </si>
  <si>
    <t>International Finance</t>
  </si>
  <si>
    <t>轻松学统计</t>
  </si>
  <si>
    <t>Easy to Learn Statistics</t>
  </si>
  <si>
    <t>国际经济学</t>
  </si>
  <si>
    <t>International Economics</t>
  </si>
  <si>
    <t>微观经济学</t>
  </si>
  <si>
    <t>Microeconomics</t>
  </si>
  <si>
    <t>宏观经济学</t>
  </si>
  <si>
    <t>Macroeconomics</t>
  </si>
  <si>
    <t>管理学精要</t>
  </si>
  <si>
    <t>Essence of Management</t>
  </si>
  <si>
    <t>传统文化与现代经营管理</t>
  </si>
  <si>
    <t>Traditional Culture and Modern Management</t>
  </si>
  <si>
    <t>国际商务管理</t>
  </si>
  <si>
    <t>International Business Management</t>
  </si>
  <si>
    <t>现代大学与科学</t>
  </si>
  <si>
    <t>Modern University and Science</t>
  </si>
  <si>
    <t>广播电视概论</t>
  </si>
  <si>
    <t>Introduction to Radio and Television</t>
  </si>
  <si>
    <t>法理学</t>
  </si>
  <si>
    <t>Nomology</t>
  </si>
  <si>
    <t>法社会学</t>
  </si>
  <si>
    <t>Sociology of Law</t>
  </si>
  <si>
    <t>商法的思维</t>
  </si>
  <si>
    <t>Commercial Law of Thinking</t>
  </si>
  <si>
    <t>动手学 AI：人工智能通识与实践（人文艺术版）</t>
  </si>
  <si>
    <t>Hands - on AI: General Knowledge and Practice of Artificial Intelligence (Humanities and Arts Edition)</t>
  </si>
  <si>
    <t>科学与技术创新</t>
  </si>
  <si>
    <t>动手学 AI：人工智能通识与实践（社科版）</t>
  </si>
  <si>
    <t>Hands - on AI: General Knowledge and Practice of Artificial Intelligence (Social Sciences Edition)</t>
  </si>
  <si>
    <t>动手学 AI：人工智能通识与实践（理工版）</t>
  </si>
  <si>
    <t>Hands - on AI: General Knowledge and Practice of Artificial Intelligence (Science and Engineering Edition)</t>
  </si>
  <si>
    <t>鸿蒙系统应用开发基础知识</t>
  </si>
  <si>
    <t>Fundamentals of HarmonyOS Application Development</t>
  </si>
  <si>
    <t>玩转AIGC：AI工具实战课</t>
  </si>
  <si>
    <t>Mastering AIGC: A Practical Course on AI Tools</t>
  </si>
  <si>
    <t>大数据与人工智能导论</t>
  </si>
  <si>
    <t>Big Data and Artificial Intelligence</t>
  </si>
  <si>
    <t>大数据导论</t>
  </si>
  <si>
    <t>Introduction to Big Data</t>
  </si>
  <si>
    <t>Python程序设计基础教程</t>
  </si>
  <si>
    <t>Basic Tutorial for Python Programming</t>
  </si>
  <si>
    <t>机器学习初步</t>
  </si>
  <si>
    <t>【Basic Edition】Machine Learning</t>
  </si>
  <si>
    <t>机器学习进步</t>
  </si>
  <si>
    <t>【Advanced Edition】Machine Learning</t>
  </si>
  <si>
    <t>大数据技术原理与应用</t>
  </si>
  <si>
    <t>Principles and Applications of Big Data Technology</t>
  </si>
  <si>
    <t>机器人制作与创客综合能力实训</t>
  </si>
  <si>
    <t>Robot Manufacturing and Maker Comprehensive Ability Training</t>
  </si>
  <si>
    <t>数据伦理</t>
  </si>
  <si>
    <t>Data Ethics</t>
  </si>
  <si>
    <t>生成式人工智能原理及其影响和应用</t>
  </si>
  <si>
    <t>Principles, Influences and Applications of Generative Artificial Intelligence</t>
  </si>
  <si>
    <t>人工智能与创新</t>
  </si>
  <si>
    <t>Artificial Intelligence and Innovation</t>
  </si>
  <si>
    <t>大数据分析导论</t>
  </si>
  <si>
    <t>Introduction to Big Data Analysis</t>
  </si>
  <si>
    <t>走进人工智能</t>
  </si>
  <si>
    <t>Introduction to Artificial Intelligence</t>
  </si>
  <si>
    <t>人工智能应用基础</t>
  </si>
  <si>
    <t>Basic of Artificial Intelligence Application</t>
  </si>
  <si>
    <t>数字时代的智能技术</t>
  </si>
  <si>
    <t>Smart Technology in the Digital Age</t>
  </si>
  <si>
    <t>计算与人工智能概论</t>
  </si>
  <si>
    <t>Introduction to Computing and Artificial Intelligence</t>
  </si>
  <si>
    <t>人工智能导论</t>
  </si>
  <si>
    <t>Fundamentals of Artificial Intelligence</t>
  </si>
  <si>
    <t>人工智能与创业智慧</t>
  </si>
  <si>
    <t>Artificial Intelligence and Entrepreneurship</t>
  </si>
  <si>
    <t>人工智能概论</t>
  </si>
  <si>
    <t>General Introduction to artificial Intelligence</t>
  </si>
  <si>
    <t>人工智能与科学之美</t>
  </si>
  <si>
    <t>Artificial Intelligence and the Beauty of Science</t>
  </si>
  <si>
    <t>化学与中国文明</t>
  </si>
  <si>
    <t>Chemistry in Chinese Culture</t>
  </si>
  <si>
    <t>物理学与人类文明</t>
  </si>
  <si>
    <t>Physics and Human Civilization</t>
  </si>
  <si>
    <t>医学的社会文化史</t>
  </si>
  <si>
    <t>The Social History of Medical Culture</t>
  </si>
  <si>
    <t>Python语言基础与应用</t>
  </si>
  <si>
    <t>Basics Knowledge and Applications of Python</t>
  </si>
  <si>
    <t>区块链技术与应用</t>
  </si>
  <si>
    <t>Blockchain Technology and Application</t>
  </si>
  <si>
    <t>辐射与防护</t>
  </si>
  <si>
    <t>Radiation and Protection</t>
  </si>
  <si>
    <t>石油工业概论</t>
  </si>
  <si>
    <t>Introduction to Petroleum Industry</t>
  </si>
  <si>
    <t>世界地理</t>
  </si>
  <si>
    <t>World Geography</t>
  </si>
  <si>
    <t>立于书外读化学</t>
  </si>
  <si>
    <t>Study Chemistry Outside of Books</t>
  </si>
  <si>
    <t>智慧海洋</t>
  </si>
  <si>
    <t>wisdom of ocean</t>
  </si>
  <si>
    <t>走近核科学技术</t>
  </si>
  <si>
    <t>Approaching Nuclear Science and Technology</t>
  </si>
  <si>
    <t>算法与程序的奥秘</t>
  </si>
  <si>
    <t>Mysteries of Algorithms and Programs</t>
  </si>
  <si>
    <t>人文智能</t>
  </si>
  <si>
    <t>Human Intelligence</t>
  </si>
  <si>
    <t>智能法理</t>
  </si>
  <si>
    <t>Intelligent Jurisprudence</t>
  </si>
  <si>
    <t>生命智能</t>
  </si>
  <si>
    <t>Life Intelligence</t>
  </si>
  <si>
    <t>通信原理</t>
  </si>
  <si>
    <t>Principle of Communication</t>
  </si>
  <si>
    <t>文科物理</t>
  </si>
  <si>
    <t>Physics for Liberal Arts Students</t>
  </si>
  <si>
    <t>人工智能与信息社会</t>
  </si>
  <si>
    <t>Artificial Intelligence and Information Society</t>
  </si>
  <si>
    <t>智能文明</t>
  </si>
  <si>
    <t>Intelligent civilization</t>
  </si>
  <si>
    <t>《上帝掷骰子吗：量子物理史话》导读</t>
  </si>
  <si>
    <t>Introduction to The history of quantum physics</t>
  </si>
  <si>
    <t>工程伦理</t>
  </si>
  <si>
    <t>Engineering Ethics</t>
  </si>
  <si>
    <t>名侦探柯南与化学探秘</t>
  </si>
  <si>
    <t>Detective Conan and chemistry explorring</t>
  </si>
  <si>
    <t>科学计算与MATLAB语言</t>
  </si>
  <si>
    <t>Scientific calculation and MATLAB language</t>
  </si>
  <si>
    <t>大数据算法</t>
  </si>
  <si>
    <t>Big Data Algorithm</t>
  </si>
  <si>
    <t>欣赏物理学</t>
  </si>
  <si>
    <t>The Beauty of Physics</t>
  </si>
  <si>
    <t>从爱因斯坦到霍金的宇宙</t>
  </si>
  <si>
    <t>The Changes of Theories about Cosmos from Einstein to Hawking（(New Version）</t>
  </si>
  <si>
    <t>机器的征途：空天科技</t>
  </si>
  <si>
    <t>The Journey of the Machines: Sky Technology</t>
  </si>
  <si>
    <t>《时间简史》导读</t>
  </si>
  <si>
    <t>Intensive reading of A Brief History of Time</t>
  </si>
  <si>
    <t>人工智能，语言与伦理</t>
  </si>
  <si>
    <t>Artificial Intelligence, Language and Ethics</t>
  </si>
  <si>
    <t>人工智能</t>
  </si>
  <si>
    <t>Artificial Intelligence</t>
  </si>
  <si>
    <t xml:space="preserve"> 人文的物理学 </t>
  </si>
  <si>
    <t>Physics with Humanity</t>
  </si>
  <si>
    <t xml:space="preserve"> 科幻中的物理学</t>
  </si>
  <si>
    <t>Physics in Science Fictional Works</t>
  </si>
  <si>
    <t>前进中的物理学与人类文明</t>
  </si>
  <si>
    <t>Progressing Physics and Human Civilization</t>
  </si>
  <si>
    <t>数学的奥秘：本质与思维</t>
  </si>
  <si>
    <t>Mathematical Mysteries: Essence and Thinking</t>
  </si>
  <si>
    <t>移动互联网时代的信息安全与防护</t>
  </si>
  <si>
    <t>Information Security and Protection in Mobile Internet Era</t>
  </si>
  <si>
    <t>精读《未来简史》</t>
  </si>
  <si>
    <t>Homo Deus: A Brief History of Tomorrow</t>
  </si>
  <si>
    <t>精读《自私的基因》</t>
  </si>
  <si>
    <t>Intensive reading of The Selfish Gene</t>
  </si>
  <si>
    <t>工程力学</t>
  </si>
  <si>
    <t>Engineering mechanics</t>
  </si>
  <si>
    <t xml:space="preserve">数据结构与算法 </t>
  </si>
  <si>
    <t>Data structures and algorithms</t>
  </si>
  <si>
    <t>计算机绘图</t>
  </si>
  <si>
    <t>Computer graphics</t>
  </si>
  <si>
    <t xml:space="preserve">信息系统与数据库技术   </t>
  </si>
  <si>
    <t>Information System and Database Technology</t>
  </si>
  <si>
    <t xml:space="preserve">无人机设计导论       </t>
  </si>
  <si>
    <t>Introduction to Drone Design</t>
  </si>
  <si>
    <t>生命伦理学</t>
  </si>
  <si>
    <t>Bioethics</t>
  </si>
  <si>
    <t>什么是科学</t>
  </si>
  <si>
    <t>The Meaning of Science</t>
  </si>
  <si>
    <t>汽车之旅</t>
  </si>
  <si>
    <t>Introduction to Automobile Industry</t>
  </si>
  <si>
    <t>航空概论</t>
  </si>
  <si>
    <t>Introduction to Aeronautics</t>
  </si>
  <si>
    <t xml:space="preserve"> 啤酒酿造与文化</t>
  </si>
  <si>
    <t>Beer Brewing and Culture</t>
  </si>
  <si>
    <t>物理与人类生活</t>
  </si>
  <si>
    <t>Physics and Human Life</t>
  </si>
  <si>
    <t>奇异的仿生学</t>
  </si>
  <si>
    <t>Fantastic Bionics</t>
  </si>
  <si>
    <t>汽车行走的艺术</t>
  </si>
  <si>
    <t>Art of Vehicle Operation</t>
  </si>
  <si>
    <t>计算机网络技术</t>
  </si>
  <si>
    <t>Techniques of Internet</t>
  </si>
  <si>
    <t>全球变化生态学</t>
  </si>
  <si>
    <t>Global Change Ecology</t>
  </si>
  <si>
    <t>家园的治理：环境科学概论</t>
  </si>
  <si>
    <t>Earth Management : Introduction to Environmental Sciences</t>
  </si>
  <si>
    <t>生命科学与伦理</t>
  </si>
  <si>
    <t>Life Sciences and Ethics</t>
  </si>
  <si>
    <t>魅力科学</t>
  </si>
  <si>
    <t>The Glamour of Science</t>
  </si>
  <si>
    <t>从“愚昧”到“科学”：科学技术简史</t>
  </si>
  <si>
    <t>From Ignorance to Civilized—A Brief History of Science and Technology</t>
  </si>
  <si>
    <t>现代自然地理学</t>
  </si>
  <si>
    <t>Modern Physical Geography</t>
  </si>
  <si>
    <t>全球变化与地球系统科学</t>
  </si>
  <si>
    <t>Global Change and the Earth System Science</t>
  </si>
  <si>
    <t>化学与人类</t>
  </si>
  <si>
    <t>Chemistry and Human</t>
  </si>
  <si>
    <t>化学与人类文明</t>
  </si>
  <si>
    <t>Chemistry and Human Civilization</t>
  </si>
  <si>
    <t>数学文化</t>
  </si>
  <si>
    <t>Mathematical Culture</t>
  </si>
  <si>
    <t>科学启蒙</t>
  </si>
  <si>
    <t>Scientific Enlightenment</t>
  </si>
  <si>
    <t>世界科技文化史</t>
  </si>
  <si>
    <t>World History of Science and Technology</t>
  </si>
  <si>
    <t>文化地理</t>
  </si>
  <si>
    <t>Cultural Geography</t>
  </si>
  <si>
    <t>数学的思维方式与创新</t>
  </si>
  <si>
    <t>Mathematical Way of Thinking and Innovation</t>
  </si>
  <si>
    <t>数学大观</t>
  </si>
  <si>
    <t>Introduction to Mathematics</t>
  </si>
  <si>
    <t>科学通史</t>
  </si>
  <si>
    <t>General History of Science</t>
  </si>
  <si>
    <t>数学史与数学教育</t>
  </si>
  <si>
    <t>History of Mathematics andMathematics Education</t>
  </si>
  <si>
    <t>航空与航天</t>
  </si>
  <si>
    <t>Aviation and Aerospace</t>
  </si>
  <si>
    <t>生命科学简史</t>
  </si>
  <si>
    <t>A Brief History of Life Sciences</t>
  </si>
  <si>
    <t>自然与生命探索</t>
  </si>
  <si>
    <t>航天、人文与艺术</t>
  </si>
  <si>
    <t>Aerospace, Humanities and Arts</t>
  </si>
  <si>
    <t>我从地球来</t>
  </si>
  <si>
    <t>Earth and the Universe</t>
  </si>
  <si>
    <t>宇宙探索与发现</t>
  </si>
  <si>
    <t>Space Exploration and Discovery</t>
  </si>
  <si>
    <t>食品营养与健康</t>
  </si>
  <si>
    <t>Food Nutrition and Health</t>
  </si>
  <si>
    <t xml:space="preserve">环境保护那些事儿
</t>
  </si>
  <si>
    <t>Foundation of Environmental Law</t>
  </si>
  <si>
    <t>食品质量控制与管理</t>
  </si>
  <si>
    <t>Food Quality Control and Management</t>
  </si>
  <si>
    <t>海洋与人类文明</t>
  </si>
  <si>
    <t>Oceans and Human Civilization</t>
  </si>
  <si>
    <t>身边的基因科学</t>
  </si>
  <si>
    <t>Gene Science in Daily Life</t>
  </si>
  <si>
    <t>医学伦理学</t>
  </si>
  <si>
    <t>Medical Ethics</t>
  </si>
  <si>
    <t>地球历史及其生命的奥秘</t>
  </si>
  <si>
    <t>Earth History and Mysteries of Life</t>
  </si>
  <si>
    <t>太阳系中的有趣科学</t>
  </si>
  <si>
    <t>Interesting Science in The Solar System</t>
  </si>
  <si>
    <t>生态文明——撑起美丽中国梦</t>
  </si>
  <si>
    <t>Ecological Civilization - Supporting the Beautiful Chinese Dream</t>
  </si>
  <si>
    <t>邮票上的昆虫世界</t>
  </si>
  <si>
    <t>Insect world on the stamps</t>
  </si>
  <si>
    <t>《植物知道生命的答案》导读</t>
  </si>
  <si>
    <t>Introduction to What a Plant Knows: A Field Guide to the Senses</t>
  </si>
  <si>
    <t>舌尖上的植物学</t>
  </si>
  <si>
    <t>A Bite of Botany</t>
  </si>
  <si>
    <t>大脑的奥秘：神经科学导论</t>
  </si>
  <si>
    <t>The Mystery of Cerebrum: Introduction of Neuroscience</t>
  </si>
  <si>
    <t>星海求知：天文学的奥秘</t>
  </si>
  <si>
    <t>Explore the Universe: the Mystery of Astronomy</t>
  </si>
  <si>
    <t>基因与人</t>
  </si>
  <si>
    <t>Genes and Human</t>
  </si>
  <si>
    <t>细胞的奥秘</t>
  </si>
  <si>
    <t>The Mystery of Cell</t>
  </si>
  <si>
    <t>食品营养与食品安全</t>
  </si>
  <si>
    <t>Food Nutrition and Food Safety</t>
  </si>
  <si>
    <t>健康与健康能力</t>
  </si>
  <si>
    <t>Health and Health Ability</t>
  </si>
  <si>
    <t>人文视野中的生态学</t>
  </si>
  <si>
    <t>Ecology inHumanistic View</t>
  </si>
  <si>
    <t>绿色康复</t>
  </si>
  <si>
    <t>Rehabilitation Medicine</t>
  </si>
  <si>
    <t>食品安全与日常饮食</t>
  </si>
  <si>
    <t>Food Safety and Diet</t>
  </si>
  <si>
    <t>基础生命科学</t>
  </si>
  <si>
    <t>Basic Life Sciences</t>
  </si>
  <si>
    <t>生命科学与人类文明</t>
  </si>
  <si>
    <t>Life Sciences and the Human Civilization</t>
  </si>
  <si>
    <t>微生物与人类健康</t>
  </si>
  <si>
    <t>Microbiology and Human Health</t>
  </si>
  <si>
    <t>景观地学基础</t>
  </si>
  <si>
    <t>The Basics of Landscapes and Geoscience</t>
  </si>
  <si>
    <t>现代城市生态与环境学</t>
  </si>
  <si>
    <t>Modern Urban Ecosystem and Environics</t>
  </si>
  <si>
    <t>乡村振兴的实践探索</t>
  </si>
  <si>
    <t>Practical Exploration of Rural Revitalization</t>
  </si>
  <si>
    <t>急救与心理技能</t>
  </si>
  <si>
    <t>First Aid And Psychological Skills Curriculum</t>
  </si>
  <si>
    <t>家庭安全合理用药</t>
  </si>
  <si>
    <t>Safe and Rational Use of Medicines at Home</t>
  </si>
  <si>
    <t>安全与急救</t>
  </si>
  <si>
    <t>Safety and First Aid</t>
  </si>
  <si>
    <t>常见病的健康管理</t>
  </si>
  <si>
    <t>Health Management of Common Diseases</t>
  </si>
  <si>
    <t>现场生命急救知识与技能</t>
  </si>
  <si>
    <t>Knowledge and Skills of First Aid</t>
  </si>
  <si>
    <t>生命安全与救援</t>
  </si>
  <si>
    <t>Life Safety and Rescue</t>
  </si>
  <si>
    <t>突发事件及自救互救</t>
  </si>
  <si>
    <t>Emergency and first aid</t>
  </si>
  <si>
    <t>情绪管理</t>
  </si>
  <si>
    <t>Emotion Management</t>
  </si>
  <si>
    <t>心理健康与自我成长</t>
  </si>
  <si>
    <t>Mental health and self-growth</t>
  </si>
  <si>
    <t>大学生心理健康与发展</t>
  </si>
  <si>
    <t>Mental Health and Development of College Students</t>
  </si>
  <si>
    <t>大学生健康教育</t>
  </si>
  <si>
    <t>Health Education for College Students</t>
  </si>
  <si>
    <t>大学生心理健康教育</t>
  </si>
  <si>
    <t>Mental Health Education for College Students</t>
  </si>
  <si>
    <t>大学生心理健康教育（兰州大学版）</t>
  </si>
  <si>
    <t>Mental Health Education for College Students (Version Lanzhou University)</t>
  </si>
  <si>
    <t>生殖健康——“性”福学堂</t>
  </si>
  <si>
    <t>Reproductive Health: Sexual Health Class</t>
  </si>
  <si>
    <t>婚恋-职场-人格</t>
  </si>
  <si>
    <t>Marriage ,Career and Personality</t>
  </si>
  <si>
    <t>大学生心理健康教育（河南经贸职业学院版）</t>
  </si>
  <si>
    <t>Mental Health Education for College Students(Version Henan Institute of Economics And Trade)</t>
  </si>
  <si>
    <t>恋爱心理学</t>
  </si>
  <si>
    <t>Love Psychology</t>
  </si>
  <si>
    <t>恋爱心理学（湖北医药学院版）</t>
  </si>
  <si>
    <t>Love psychology(Version Hubei University of Medicine)</t>
  </si>
  <si>
    <t>大学生心理健康教育（中南大学版）</t>
  </si>
  <si>
    <t>Mental Health Education for College Students(Version Central South University)</t>
  </si>
  <si>
    <t>死亡文化与生死教育</t>
  </si>
  <si>
    <t>Culture of Death and Life &amp; Death Education</t>
  </si>
  <si>
    <t>大学生恋爱与性健康</t>
  </si>
  <si>
    <t>Love and Sexual Health for College Students</t>
  </si>
  <si>
    <t>大学生生理健康</t>
  </si>
  <si>
    <t>Physiological Health for College  Students</t>
  </si>
  <si>
    <t>大学生防艾健康教育</t>
  </si>
  <si>
    <t>Anti-AIDS Education for College Students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</si>
</sst>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A1" sqref="$A1:$XFD1048576"/>
    </sheetView>
  </sheetViews>
  <sheetFormatPr defaultColWidth="9" defaultRowHeight="13.5" outlineLevelCol="5"/>
  <cols>
    <col min="1" max="1" width="20.625" style="1" customWidth="1"/>
    <col min="2" max="2" width="50" style="1" customWidth="1"/>
    <col min="3" max="3" width="77.625" style="1" customWidth="1"/>
    <col min="4" max="6" width="20.625" style="1" customWidth="1"/>
    <col min="7" max="16384" width="9" style="1"/>
  </cols>
  <sheetData>
    <row r="1" ht="14.25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14.25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ht="14.25" spans="1:6">
      <c r="A3" s="4" t="s">
        <v>12</v>
      </c>
      <c r="B3" s="4" t="s">
        <v>12</v>
      </c>
      <c r="C3" s="4" t="s">
        <v>12</v>
      </c>
      <c r="D3" s="4" t="s">
        <v>13</v>
      </c>
      <c r="E3" s="4" t="s">
        <v>14</v>
      </c>
      <c r="F3" s="4" t="s">
        <v>13</v>
      </c>
    </row>
    <row r="4" spans="1:6">
      <c r="A4" s="5" t="str">
        <f t="shared" ref="A4:A43" si="0">"990"&amp;TEXT(ROW(A1),"000")&amp;"1X"</f>
        <v>9900011X</v>
      </c>
      <c r="B4" s="5" t="s">
        <v>15</v>
      </c>
      <c r="C4" s="5" t="s">
        <v>16</v>
      </c>
      <c r="D4" s="5">
        <v>1</v>
      </c>
      <c r="E4" s="5" t="s">
        <v>17</v>
      </c>
      <c r="F4" s="5">
        <v>18</v>
      </c>
    </row>
    <row r="5" spans="1:6">
      <c r="A5" s="5" t="str">
        <f t="shared" si="0"/>
        <v>9900021X</v>
      </c>
      <c r="B5" s="5" t="s">
        <v>18</v>
      </c>
      <c r="C5" s="5" t="s">
        <v>19</v>
      </c>
      <c r="D5" s="5">
        <v>2</v>
      </c>
      <c r="E5" s="5" t="s">
        <v>17</v>
      </c>
      <c r="F5" s="5">
        <v>21</v>
      </c>
    </row>
    <row r="6" spans="1:6">
      <c r="A6" s="5" t="str">
        <f t="shared" si="0"/>
        <v>9900031X</v>
      </c>
      <c r="B6" s="5" t="s">
        <v>20</v>
      </c>
      <c r="C6" s="5" t="s">
        <v>21</v>
      </c>
      <c r="D6" s="5">
        <v>1</v>
      </c>
      <c r="E6" s="5" t="s">
        <v>17</v>
      </c>
      <c r="F6" s="5">
        <v>13</v>
      </c>
    </row>
    <row r="7" spans="1:6">
      <c r="A7" s="5" t="str">
        <f t="shared" si="0"/>
        <v>9900041X</v>
      </c>
      <c r="B7" s="5" t="s">
        <v>22</v>
      </c>
      <c r="C7" s="5" t="s">
        <v>23</v>
      </c>
      <c r="D7" s="5">
        <v>1</v>
      </c>
      <c r="E7" s="5" t="s">
        <v>17</v>
      </c>
      <c r="F7" s="5">
        <v>18</v>
      </c>
    </row>
    <row r="8" spans="1:6">
      <c r="A8" s="5" t="str">
        <f t="shared" si="0"/>
        <v>9900051X</v>
      </c>
      <c r="B8" s="5" t="s">
        <v>24</v>
      </c>
      <c r="C8" s="5" t="s">
        <v>25</v>
      </c>
      <c r="D8" s="5">
        <v>1</v>
      </c>
      <c r="E8" s="5" t="s">
        <v>17</v>
      </c>
      <c r="F8" s="5">
        <v>17</v>
      </c>
    </row>
    <row r="9" spans="1:6">
      <c r="A9" s="5" t="str">
        <f t="shared" si="0"/>
        <v>9900061X</v>
      </c>
      <c r="B9" s="5" t="s">
        <v>26</v>
      </c>
      <c r="C9" s="5" t="s">
        <v>27</v>
      </c>
      <c r="D9" s="5">
        <v>2</v>
      </c>
      <c r="E9" s="5" t="s">
        <v>17</v>
      </c>
      <c r="F9" s="5">
        <v>28</v>
      </c>
    </row>
    <row r="10" spans="1:6">
      <c r="A10" s="5" t="str">
        <f t="shared" si="0"/>
        <v>9900071X</v>
      </c>
      <c r="B10" s="5" t="s">
        <v>28</v>
      </c>
      <c r="C10" s="5" t="s">
        <v>29</v>
      </c>
      <c r="D10" s="5">
        <v>1</v>
      </c>
      <c r="E10" s="5" t="s">
        <v>17</v>
      </c>
      <c r="F10" s="5">
        <v>10</v>
      </c>
    </row>
    <row r="11" spans="1:6">
      <c r="A11" s="5" t="str">
        <f t="shared" si="0"/>
        <v>9900081X</v>
      </c>
      <c r="B11" s="5" t="s">
        <v>30</v>
      </c>
      <c r="C11" s="5" t="s">
        <v>31</v>
      </c>
      <c r="D11" s="5">
        <v>1</v>
      </c>
      <c r="E11" s="5" t="s">
        <v>17</v>
      </c>
      <c r="F11" s="5">
        <v>11</v>
      </c>
    </row>
    <row r="12" spans="1:6">
      <c r="A12" s="5" t="str">
        <f t="shared" si="0"/>
        <v>9900091X</v>
      </c>
      <c r="B12" s="5" t="s">
        <v>32</v>
      </c>
      <c r="C12" s="5" t="s">
        <v>33</v>
      </c>
      <c r="D12" s="5">
        <v>1</v>
      </c>
      <c r="E12" s="5" t="s">
        <v>17</v>
      </c>
      <c r="F12" s="5">
        <v>10</v>
      </c>
    </row>
    <row r="13" spans="1:6">
      <c r="A13" s="5" t="str">
        <f t="shared" si="0"/>
        <v>9900101X</v>
      </c>
      <c r="B13" s="5" t="s">
        <v>34</v>
      </c>
      <c r="C13" s="5" t="s">
        <v>35</v>
      </c>
      <c r="D13" s="5">
        <v>1</v>
      </c>
      <c r="E13" s="5" t="s">
        <v>17</v>
      </c>
      <c r="F13" s="5">
        <v>12</v>
      </c>
    </row>
    <row r="14" spans="1:6">
      <c r="A14" s="5" t="str">
        <f t="shared" si="0"/>
        <v>9900111X</v>
      </c>
      <c r="B14" s="5" t="s">
        <v>36</v>
      </c>
      <c r="C14" s="5" t="s">
        <v>37</v>
      </c>
      <c r="D14" s="5">
        <v>1</v>
      </c>
      <c r="E14" s="5" t="s">
        <v>17</v>
      </c>
      <c r="F14" s="5">
        <v>15</v>
      </c>
    </row>
    <row r="15" spans="1:6">
      <c r="A15" s="5" t="str">
        <f t="shared" si="0"/>
        <v>9900121X</v>
      </c>
      <c r="B15" s="5" t="s">
        <v>38</v>
      </c>
      <c r="C15" s="5" t="s">
        <v>39</v>
      </c>
      <c r="D15" s="5">
        <v>1</v>
      </c>
      <c r="E15" s="5" t="s">
        <v>17</v>
      </c>
      <c r="F15" s="5">
        <v>15</v>
      </c>
    </row>
    <row r="16" spans="1:6">
      <c r="A16" s="5" t="str">
        <f t="shared" si="0"/>
        <v>9900131X</v>
      </c>
      <c r="B16" s="5" t="s">
        <v>40</v>
      </c>
      <c r="C16" s="5" t="s">
        <v>41</v>
      </c>
      <c r="D16" s="5">
        <v>1</v>
      </c>
      <c r="E16" s="5" t="s">
        <v>17</v>
      </c>
      <c r="F16" s="5">
        <v>18</v>
      </c>
    </row>
    <row r="17" spans="1:6">
      <c r="A17" s="5" t="str">
        <f t="shared" si="0"/>
        <v>9900141X</v>
      </c>
      <c r="B17" s="5" t="s">
        <v>42</v>
      </c>
      <c r="C17" s="5" t="s">
        <v>43</v>
      </c>
      <c r="D17" s="5">
        <v>1</v>
      </c>
      <c r="E17" s="5" t="s">
        <v>17</v>
      </c>
      <c r="F17" s="5">
        <v>18</v>
      </c>
    </row>
    <row r="18" spans="1:6">
      <c r="A18" s="5" t="str">
        <f t="shared" si="0"/>
        <v>9900151X</v>
      </c>
      <c r="B18" s="5" t="s">
        <v>44</v>
      </c>
      <c r="C18" s="5" t="s">
        <v>45</v>
      </c>
      <c r="D18" s="5">
        <v>2</v>
      </c>
      <c r="E18" s="5" t="s">
        <v>17</v>
      </c>
      <c r="F18" s="5">
        <v>27</v>
      </c>
    </row>
    <row r="19" spans="1:6">
      <c r="A19" s="5" t="str">
        <f t="shared" si="0"/>
        <v>9900161X</v>
      </c>
      <c r="B19" s="5" t="s">
        <v>46</v>
      </c>
      <c r="C19" s="5" t="s">
        <v>47</v>
      </c>
      <c r="D19" s="5">
        <v>2</v>
      </c>
      <c r="E19" s="5" t="s">
        <v>17</v>
      </c>
      <c r="F19" s="5">
        <v>23</v>
      </c>
    </row>
    <row r="20" spans="1:6">
      <c r="A20" s="5" t="str">
        <f t="shared" si="0"/>
        <v>9900171X</v>
      </c>
      <c r="B20" s="5" t="s">
        <v>48</v>
      </c>
      <c r="C20" s="5" t="s">
        <v>49</v>
      </c>
      <c r="D20" s="5">
        <v>2</v>
      </c>
      <c r="E20" s="5" t="s">
        <v>17</v>
      </c>
      <c r="F20" s="5">
        <v>22</v>
      </c>
    </row>
    <row r="21" spans="1:6">
      <c r="A21" s="5" t="str">
        <f t="shared" si="0"/>
        <v>9900181X</v>
      </c>
      <c r="B21" s="5" t="s">
        <v>50</v>
      </c>
      <c r="C21" s="5" t="s">
        <v>51</v>
      </c>
      <c r="D21" s="5">
        <v>1</v>
      </c>
      <c r="E21" s="5" t="s">
        <v>17</v>
      </c>
      <c r="F21" s="5">
        <v>20</v>
      </c>
    </row>
    <row r="22" spans="1:6">
      <c r="A22" s="5" t="str">
        <f t="shared" si="0"/>
        <v>9900191X</v>
      </c>
      <c r="B22" s="5" t="s">
        <v>52</v>
      </c>
      <c r="C22" s="5" t="s">
        <v>53</v>
      </c>
      <c r="D22" s="5">
        <v>1</v>
      </c>
      <c r="E22" s="5" t="s">
        <v>17</v>
      </c>
      <c r="F22" s="5">
        <v>16</v>
      </c>
    </row>
    <row r="23" spans="1:6">
      <c r="A23" s="5" t="str">
        <f t="shared" si="0"/>
        <v>9900201X</v>
      </c>
      <c r="B23" s="5" t="s">
        <v>54</v>
      </c>
      <c r="C23" s="5" t="s">
        <v>55</v>
      </c>
      <c r="D23" s="5">
        <v>1</v>
      </c>
      <c r="E23" s="5" t="s">
        <v>17</v>
      </c>
      <c r="F23" s="5">
        <v>10</v>
      </c>
    </row>
    <row r="24" spans="1:6">
      <c r="A24" s="5" t="str">
        <f t="shared" si="0"/>
        <v>9900211X</v>
      </c>
      <c r="B24" s="5" t="s">
        <v>56</v>
      </c>
      <c r="C24" s="5" t="s">
        <v>57</v>
      </c>
      <c r="D24" s="5">
        <v>2</v>
      </c>
      <c r="E24" s="5" t="s">
        <v>17</v>
      </c>
      <c r="F24" s="5">
        <v>27</v>
      </c>
    </row>
    <row r="25" spans="1:6">
      <c r="A25" s="5" t="str">
        <f t="shared" si="0"/>
        <v>9900221X</v>
      </c>
      <c r="B25" s="5" t="s">
        <v>58</v>
      </c>
      <c r="C25" s="5" t="s">
        <v>59</v>
      </c>
      <c r="D25" s="5">
        <v>2</v>
      </c>
      <c r="E25" s="5" t="s">
        <v>17</v>
      </c>
      <c r="F25" s="5">
        <v>26</v>
      </c>
    </row>
    <row r="26" spans="1:6">
      <c r="A26" s="5" t="str">
        <f t="shared" si="0"/>
        <v>9900231X</v>
      </c>
      <c r="B26" s="5" t="s">
        <v>60</v>
      </c>
      <c r="C26" s="5" t="s">
        <v>61</v>
      </c>
      <c r="D26" s="5">
        <v>1</v>
      </c>
      <c r="E26" s="5" t="s">
        <v>17</v>
      </c>
      <c r="F26" s="5">
        <v>17</v>
      </c>
    </row>
    <row r="27" spans="1:6">
      <c r="A27" s="5" t="str">
        <f t="shared" si="0"/>
        <v>9900241X</v>
      </c>
      <c r="B27" s="5" t="s">
        <v>62</v>
      </c>
      <c r="C27" s="5" t="s">
        <v>63</v>
      </c>
      <c r="D27" s="5">
        <v>1</v>
      </c>
      <c r="E27" s="5" t="s">
        <v>17</v>
      </c>
      <c r="F27" s="5">
        <v>14</v>
      </c>
    </row>
    <row r="28" spans="1:6">
      <c r="A28" s="5" t="str">
        <f t="shared" si="0"/>
        <v>9900251X</v>
      </c>
      <c r="B28" s="5" t="s">
        <v>64</v>
      </c>
      <c r="C28" s="5" t="s">
        <v>65</v>
      </c>
      <c r="D28" s="5">
        <v>1</v>
      </c>
      <c r="E28" s="5" t="s">
        <v>17</v>
      </c>
      <c r="F28" s="5">
        <v>10</v>
      </c>
    </row>
    <row r="29" spans="1:6">
      <c r="A29" s="5" t="str">
        <f t="shared" si="0"/>
        <v>9900261X</v>
      </c>
      <c r="B29" s="5" t="s">
        <v>66</v>
      </c>
      <c r="C29" s="5" t="s">
        <v>67</v>
      </c>
      <c r="D29" s="5">
        <v>2</v>
      </c>
      <c r="E29" s="5" t="s">
        <v>17</v>
      </c>
      <c r="F29" s="5">
        <v>24</v>
      </c>
    </row>
    <row r="30" spans="1:6">
      <c r="A30" s="5" t="str">
        <f t="shared" si="0"/>
        <v>9900271X</v>
      </c>
      <c r="B30" s="5" t="s">
        <v>68</v>
      </c>
      <c r="C30" s="5" t="s">
        <v>69</v>
      </c>
      <c r="D30" s="5">
        <v>2</v>
      </c>
      <c r="E30" s="5" t="s">
        <v>17</v>
      </c>
      <c r="F30" s="5">
        <v>30</v>
      </c>
    </row>
    <row r="31" spans="1:6">
      <c r="A31" s="5" t="str">
        <f t="shared" si="0"/>
        <v>9900281X</v>
      </c>
      <c r="B31" s="5" t="s">
        <v>70</v>
      </c>
      <c r="C31" s="5" t="s">
        <v>71</v>
      </c>
      <c r="D31" s="5">
        <v>2</v>
      </c>
      <c r="E31" s="5" t="s">
        <v>17</v>
      </c>
      <c r="F31" s="5">
        <v>30</v>
      </c>
    </row>
    <row r="32" spans="1:6">
      <c r="A32" s="5" t="str">
        <f t="shared" si="0"/>
        <v>9900291X</v>
      </c>
      <c r="B32" s="5" t="s">
        <v>72</v>
      </c>
      <c r="C32" s="5" t="s">
        <v>73</v>
      </c>
      <c r="D32" s="5">
        <v>1</v>
      </c>
      <c r="E32" s="5" t="s">
        <v>17</v>
      </c>
      <c r="F32" s="5">
        <v>19</v>
      </c>
    </row>
    <row r="33" spans="1:6">
      <c r="A33" s="5" t="str">
        <f t="shared" si="0"/>
        <v>9900301X</v>
      </c>
      <c r="B33" s="5" t="s">
        <v>74</v>
      </c>
      <c r="C33" s="5" t="s">
        <v>75</v>
      </c>
      <c r="D33" s="5">
        <v>2</v>
      </c>
      <c r="E33" s="5" t="s">
        <v>17</v>
      </c>
      <c r="F33" s="5">
        <v>30</v>
      </c>
    </row>
    <row r="34" spans="1:6">
      <c r="A34" s="5" t="str">
        <f t="shared" si="0"/>
        <v>9900311X</v>
      </c>
      <c r="B34" s="5" t="s">
        <v>76</v>
      </c>
      <c r="C34" s="5" t="s">
        <v>77</v>
      </c>
      <c r="D34" s="5">
        <v>2</v>
      </c>
      <c r="E34" s="5" t="s">
        <v>17</v>
      </c>
      <c r="F34" s="5">
        <v>29</v>
      </c>
    </row>
    <row r="35" spans="1:6">
      <c r="A35" s="5" t="str">
        <f t="shared" si="0"/>
        <v>9900321X</v>
      </c>
      <c r="B35" s="5" t="s">
        <v>78</v>
      </c>
      <c r="C35" s="5" t="s">
        <v>79</v>
      </c>
      <c r="D35" s="7">
        <v>2</v>
      </c>
      <c r="E35" s="5" t="s">
        <v>17</v>
      </c>
      <c r="F35" s="5">
        <v>38</v>
      </c>
    </row>
    <row r="36" spans="1:6">
      <c r="A36" s="5" t="str">
        <f t="shared" si="0"/>
        <v>9900331X</v>
      </c>
      <c r="B36" s="5" t="s">
        <v>80</v>
      </c>
      <c r="C36" s="5" t="s">
        <v>81</v>
      </c>
      <c r="D36" s="7">
        <v>2</v>
      </c>
      <c r="E36" s="5" t="s">
        <v>17</v>
      </c>
      <c r="F36" s="5">
        <v>31</v>
      </c>
    </row>
    <row r="37" spans="1:6">
      <c r="A37" s="5" t="str">
        <f t="shared" si="0"/>
        <v>9900341X</v>
      </c>
      <c r="B37" s="5" t="s">
        <v>82</v>
      </c>
      <c r="C37" s="5" t="s">
        <v>83</v>
      </c>
      <c r="D37" s="7">
        <v>3</v>
      </c>
      <c r="E37" s="5" t="s">
        <v>17</v>
      </c>
      <c r="F37" s="5">
        <v>46</v>
      </c>
    </row>
    <row r="38" spans="1:6">
      <c r="A38" s="5" t="str">
        <f t="shared" si="0"/>
        <v>9900351X</v>
      </c>
      <c r="B38" s="5" t="s">
        <v>84</v>
      </c>
      <c r="C38" s="5" t="s">
        <v>85</v>
      </c>
      <c r="D38" s="5">
        <v>1</v>
      </c>
      <c r="E38" s="5" t="s">
        <v>17</v>
      </c>
      <c r="F38" s="5">
        <v>17</v>
      </c>
    </row>
    <row r="39" spans="1:6">
      <c r="A39" s="5" t="str">
        <f t="shared" si="0"/>
        <v>9900361X</v>
      </c>
      <c r="B39" s="5" t="s">
        <v>86</v>
      </c>
      <c r="C39" s="5" t="s">
        <v>87</v>
      </c>
      <c r="D39" s="7">
        <v>2</v>
      </c>
      <c r="E39" s="5" t="s">
        <v>17</v>
      </c>
      <c r="F39" s="5">
        <v>32</v>
      </c>
    </row>
    <row r="40" spans="1:6">
      <c r="A40" s="5" t="str">
        <f t="shared" si="0"/>
        <v>9900371X</v>
      </c>
      <c r="B40" s="5" t="s">
        <v>88</v>
      </c>
      <c r="C40" s="5" t="s">
        <v>89</v>
      </c>
      <c r="D40" s="5">
        <v>2</v>
      </c>
      <c r="E40" s="5" t="s">
        <v>17</v>
      </c>
      <c r="F40" s="5">
        <v>21</v>
      </c>
    </row>
    <row r="41" spans="1:6">
      <c r="A41" s="5" t="str">
        <f t="shared" si="0"/>
        <v>9900381X</v>
      </c>
      <c r="B41" s="5" t="s">
        <v>90</v>
      </c>
      <c r="C41" s="5" t="s">
        <v>91</v>
      </c>
      <c r="D41" s="5">
        <v>1</v>
      </c>
      <c r="E41" s="5" t="s">
        <v>17</v>
      </c>
      <c r="F41" s="5">
        <v>18</v>
      </c>
    </row>
    <row r="42" spans="1:6">
      <c r="A42" s="5" t="str">
        <f t="shared" si="0"/>
        <v>9900391X</v>
      </c>
      <c r="B42" s="5" t="s">
        <v>92</v>
      </c>
      <c r="C42" s="5" t="s">
        <v>93</v>
      </c>
      <c r="D42" s="5">
        <v>1</v>
      </c>
      <c r="E42" s="5" t="s">
        <v>17</v>
      </c>
      <c r="F42" s="5">
        <v>19</v>
      </c>
    </row>
    <row r="43" spans="1:6">
      <c r="A43" s="5" t="str">
        <f t="shared" si="0"/>
        <v>9900401X</v>
      </c>
      <c r="B43" s="5" t="s">
        <v>94</v>
      </c>
      <c r="C43" s="5" t="s">
        <v>95</v>
      </c>
      <c r="D43" s="5">
        <v>1</v>
      </c>
      <c r="E43" s="5" t="s">
        <v>17</v>
      </c>
      <c r="F43" s="5">
        <v>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4" workbookViewId="0">
      <selection activeCell="A4" sqref="$A1:$XFD1048576"/>
    </sheetView>
  </sheetViews>
  <sheetFormatPr defaultColWidth="9" defaultRowHeight="13.5" outlineLevelCol="5"/>
  <cols>
    <col min="1" max="1" width="20.625" style="2" customWidth="1"/>
    <col min="2" max="2" width="37.875" style="2" customWidth="1"/>
    <col min="3" max="3" width="94" style="2" customWidth="1"/>
    <col min="4" max="6" width="20.625" style="2" customWidth="1"/>
    <col min="7" max="16384" width="9" style="1"/>
  </cols>
  <sheetData>
    <row r="1" ht="14.25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14.25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ht="14.25" spans="1:6">
      <c r="A3" s="4" t="s">
        <v>12</v>
      </c>
      <c r="B3" s="4" t="s">
        <v>12</v>
      </c>
      <c r="C3" s="4" t="s">
        <v>12</v>
      </c>
      <c r="D3" s="4" t="s">
        <v>13</v>
      </c>
      <c r="E3" s="4" t="s">
        <v>14</v>
      </c>
      <c r="F3" s="4" t="s">
        <v>13</v>
      </c>
    </row>
    <row r="4" ht="14.25" spans="1:6">
      <c r="A4" s="8" t="str">
        <f t="shared" ref="A4:A51" si="0">"990"&amp;TEXT(ROW(A1),"000")&amp;"2X"</f>
        <v>9900012X</v>
      </c>
      <c r="B4" s="9" t="s">
        <v>96</v>
      </c>
      <c r="C4" s="9" t="s">
        <v>97</v>
      </c>
      <c r="D4" s="12">
        <v>1</v>
      </c>
      <c r="E4" s="9" t="s">
        <v>98</v>
      </c>
      <c r="F4" s="9">
        <v>17</v>
      </c>
    </row>
    <row r="5" ht="14.25" spans="1:6">
      <c r="A5" s="8" t="str">
        <f t="shared" si="0"/>
        <v>9900022X</v>
      </c>
      <c r="B5" s="9" t="s">
        <v>99</v>
      </c>
      <c r="C5" s="9" t="s">
        <v>100</v>
      </c>
      <c r="D5" s="10">
        <v>1</v>
      </c>
      <c r="E5" s="9" t="s">
        <v>98</v>
      </c>
      <c r="F5" s="9">
        <v>12</v>
      </c>
    </row>
    <row r="6" ht="14.25" spans="1:6">
      <c r="A6" s="8" t="str">
        <f t="shared" si="0"/>
        <v>9900032X</v>
      </c>
      <c r="B6" s="9" t="s">
        <v>101</v>
      </c>
      <c r="C6" s="9" t="s">
        <v>102</v>
      </c>
      <c r="D6" s="10">
        <v>1</v>
      </c>
      <c r="E6" s="9" t="s">
        <v>98</v>
      </c>
      <c r="F6" s="9">
        <v>11</v>
      </c>
    </row>
    <row r="7" ht="14.25" spans="1:6">
      <c r="A7" s="8" t="str">
        <f t="shared" si="0"/>
        <v>9900042X</v>
      </c>
      <c r="B7" s="9" t="s">
        <v>103</v>
      </c>
      <c r="C7" s="9" t="s">
        <v>104</v>
      </c>
      <c r="D7" s="10">
        <v>1</v>
      </c>
      <c r="E7" s="9" t="s">
        <v>98</v>
      </c>
      <c r="F7" s="9">
        <v>13</v>
      </c>
    </row>
    <row r="8" ht="14.25" spans="1:6">
      <c r="A8" s="8" t="str">
        <f t="shared" si="0"/>
        <v>9900052X</v>
      </c>
      <c r="B8" s="9" t="s">
        <v>105</v>
      </c>
      <c r="C8" s="9" t="s">
        <v>106</v>
      </c>
      <c r="D8" s="10">
        <v>2</v>
      </c>
      <c r="E8" s="9" t="s">
        <v>98</v>
      </c>
      <c r="F8" s="9">
        <v>21</v>
      </c>
    </row>
    <row r="9" ht="14.25" spans="1:6">
      <c r="A9" s="8" t="str">
        <f t="shared" si="0"/>
        <v>9900062X</v>
      </c>
      <c r="B9" s="9" t="s">
        <v>107</v>
      </c>
      <c r="C9" s="9" t="s">
        <v>108</v>
      </c>
      <c r="D9" s="10">
        <v>2</v>
      </c>
      <c r="E9" s="9" t="s">
        <v>98</v>
      </c>
      <c r="F9" s="9">
        <v>23</v>
      </c>
    </row>
    <row r="10" ht="14.25" spans="1:6">
      <c r="A10" s="8" t="str">
        <f t="shared" si="0"/>
        <v>9900072X</v>
      </c>
      <c r="B10" s="9" t="s">
        <v>109</v>
      </c>
      <c r="C10" s="9" t="s">
        <v>110</v>
      </c>
      <c r="D10" s="10">
        <v>2</v>
      </c>
      <c r="E10" s="9" t="s">
        <v>98</v>
      </c>
      <c r="F10" s="9">
        <v>21</v>
      </c>
    </row>
    <row r="11" ht="14.25" spans="1:6">
      <c r="A11" s="8" t="str">
        <f t="shared" si="0"/>
        <v>9900082X</v>
      </c>
      <c r="B11" s="9" t="s">
        <v>111</v>
      </c>
      <c r="C11" s="9" t="s">
        <v>112</v>
      </c>
      <c r="D11" s="10">
        <v>1</v>
      </c>
      <c r="E11" s="9" t="s">
        <v>98</v>
      </c>
      <c r="F11" s="9">
        <v>10</v>
      </c>
    </row>
    <row r="12" ht="14.25" spans="1:6">
      <c r="A12" s="8" t="str">
        <f t="shared" si="0"/>
        <v>9900092X</v>
      </c>
      <c r="B12" s="9" t="s">
        <v>113</v>
      </c>
      <c r="C12" s="9" t="s">
        <v>114</v>
      </c>
      <c r="D12" s="10">
        <v>2</v>
      </c>
      <c r="E12" s="9" t="s">
        <v>98</v>
      </c>
      <c r="F12" s="9">
        <v>24</v>
      </c>
    </row>
    <row r="13" ht="14.25" spans="1:6">
      <c r="A13" s="8" t="str">
        <f t="shared" si="0"/>
        <v>9900102X</v>
      </c>
      <c r="B13" s="9" t="s">
        <v>115</v>
      </c>
      <c r="C13" s="9" t="s">
        <v>116</v>
      </c>
      <c r="D13" s="10">
        <v>2</v>
      </c>
      <c r="E13" s="9" t="s">
        <v>98</v>
      </c>
      <c r="F13" s="9">
        <v>28</v>
      </c>
    </row>
    <row r="14" ht="14.25" spans="1:6">
      <c r="A14" s="8" t="str">
        <f t="shared" si="0"/>
        <v>9900112X</v>
      </c>
      <c r="B14" s="9" t="s">
        <v>117</v>
      </c>
      <c r="C14" s="9" t="s">
        <v>118</v>
      </c>
      <c r="D14" s="13">
        <v>1</v>
      </c>
      <c r="E14" s="9" t="s">
        <v>98</v>
      </c>
      <c r="F14" s="9">
        <v>10</v>
      </c>
    </row>
    <row r="15" ht="14.25" spans="1:6">
      <c r="A15" s="8" t="str">
        <f t="shared" si="0"/>
        <v>9900122X</v>
      </c>
      <c r="B15" s="9" t="s">
        <v>119</v>
      </c>
      <c r="C15" s="9" t="s">
        <v>120</v>
      </c>
      <c r="D15" s="14">
        <v>2</v>
      </c>
      <c r="E15" s="9" t="s">
        <v>98</v>
      </c>
      <c r="F15" s="9">
        <v>31</v>
      </c>
    </row>
    <row r="16" ht="14.25" spans="1:6">
      <c r="A16" s="8" t="str">
        <f t="shared" si="0"/>
        <v>9900132X</v>
      </c>
      <c r="B16" s="9" t="s">
        <v>121</v>
      </c>
      <c r="C16" s="9" t="s">
        <v>122</v>
      </c>
      <c r="D16" s="10">
        <v>2</v>
      </c>
      <c r="E16" s="9" t="s">
        <v>98</v>
      </c>
      <c r="F16" s="9">
        <v>24</v>
      </c>
    </row>
    <row r="17" ht="14.25" spans="1:6">
      <c r="A17" s="8" t="str">
        <f t="shared" si="0"/>
        <v>9900142X</v>
      </c>
      <c r="B17" s="9" t="s">
        <v>123</v>
      </c>
      <c r="C17" s="9" t="s">
        <v>124</v>
      </c>
      <c r="D17" s="10">
        <v>2</v>
      </c>
      <c r="E17" s="9" t="s">
        <v>98</v>
      </c>
      <c r="F17" s="9">
        <v>21</v>
      </c>
    </row>
    <row r="18" ht="14.25" spans="1:6">
      <c r="A18" s="8" t="str">
        <f t="shared" si="0"/>
        <v>9900152X</v>
      </c>
      <c r="B18" s="9" t="s">
        <v>125</v>
      </c>
      <c r="C18" s="9" t="s">
        <v>126</v>
      </c>
      <c r="D18" s="10">
        <v>2</v>
      </c>
      <c r="E18" s="9" t="s">
        <v>98</v>
      </c>
      <c r="F18" s="9">
        <v>22</v>
      </c>
    </row>
    <row r="19" ht="14.25" spans="1:6">
      <c r="A19" s="8" t="str">
        <f t="shared" si="0"/>
        <v>9900162X</v>
      </c>
      <c r="B19" s="9" t="s">
        <v>127</v>
      </c>
      <c r="C19" s="9" t="s">
        <v>128</v>
      </c>
      <c r="D19" s="10">
        <v>2</v>
      </c>
      <c r="E19" s="9" t="s">
        <v>98</v>
      </c>
      <c r="F19" s="9">
        <v>25</v>
      </c>
    </row>
    <row r="20" ht="14.25" spans="1:6">
      <c r="A20" s="8" t="str">
        <f t="shared" si="0"/>
        <v>9900172X</v>
      </c>
      <c r="B20" s="9" t="s">
        <v>129</v>
      </c>
      <c r="C20" s="9" t="s">
        <v>130</v>
      </c>
      <c r="D20" s="10">
        <v>2</v>
      </c>
      <c r="E20" s="9" t="s">
        <v>98</v>
      </c>
      <c r="F20" s="9">
        <v>27</v>
      </c>
    </row>
    <row r="21" ht="14.25" spans="1:6">
      <c r="A21" s="8" t="str">
        <f t="shared" si="0"/>
        <v>9900182X</v>
      </c>
      <c r="B21" s="9" t="s">
        <v>131</v>
      </c>
      <c r="C21" s="9" t="s">
        <v>132</v>
      </c>
      <c r="D21" s="10">
        <v>2</v>
      </c>
      <c r="E21" s="9" t="s">
        <v>98</v>
      </c>
      <c r="F21" s="9">
        <v>23</v>
      </c>
    </row>
    <row r="22" ht="14.25" spans="1:6">
      <c r="A22" s="8" t="str">
        <f t="shared" si="0"/>
        <v>9900192X</v>
      </c>
      <c r="B22" s="9" t="s">
        <v>133</v>
      </c>
      <c r="C22" s="9" t="s">
        <v>134</v>
      </c>
      <c r="D22" s="10">
        <v>1</v>
      </c>
      <c r="E22" s="9" t="s">
        <v>98</v>
      </c>
      <c r="F22" s="9">
        <v>20</v>
      </c>
    </row>
    <row r="23" ht="14.25" spans="1:6">
      <c r="A23" s="8" t="str">
        <f t="shared" si="0"/>
        <v>9900202X</v>
      </c>
      <c r="B23" s="9" t="s">
        <v>135</v>
      </c>
      <c r="C23" s="9" t="s">
        <v>136</v>
      </c>
      <c r="D23" s="10">
        <v>1</v>
      </c>
      <c r="E23" s="9" t="s">
        <v>98</v>
      </c>
      <c r="F23" s="9">
        <v>10</v>
      </c>
    </row>
    <row r="24" ht="14.25" spans="1:6">
      <c r="A24" s="8" t="str">
        <f t="shared" si="0"/>
        <v>9900212X</v>
      </c>
      <c r="B24" s="9" t="s">
        <v>137</v>
      </c>
      <c r="C24" s="9" t="s">
        <v>138</v>
      </c>
      <c r="D24" s="10">
        <v>1</v>
      </c>
      <c r="E24" s="9" t="s">
        <v>98</v>
      </c>
      <c r="F24" s="9">
        <v>16</v>
      </c>
    </row>
    <row r="25" ht="14.25" spans="1:6">
      <c r="A25" s="8" t="str">
        <f t="shared" si="0"/>
        <v>9900222X</v>
      </c>
      <c r="B25" s="9" t="s">
        <v>139</v>
      </c>
      <c r="C25" s="9" t="s">
        <v>140</v>
      </c>
      <c r="D25" s="10">
        <v>1</v>
      </c>
      <c r="E25" s="9" t="s">
        <v>98</v>
      </c>
      <c r="F25" s="9">
        <v>10</v>
      </c>
    </row>
    <row r="26" ht="14.25" spans="1:6">
      <c r="A26" s="8" t="str">
        <f t="shared" si="0"/>
        <v>9900232X</v>
      </c>
      <c r="B26" s="9" t="s">
        <v>141</v>
      </c>
      <c r="C26" s="9" t="s">
        <v>142</v>
      </c>
      <c r="D26" s="10">
        <v>2</v>
      </c>
      <c r="E26" s="9" t="s">
        <v>98</v>
      </c>
      <c r="F26" s="9">
        <v>24</v>
      </c>
    </row>
    <row r="27" ht="14.25" spans="1:6">
      <c r="A27" s="8" t="str">
        <f t="shared" si="0"/>
        <v>9900242X</v>
      </c>
      <c r="B27" s="9" t="s">
        <v>143</v>
      </c>
      <c r="C27" s="9" t="s">
        <v>144</v>
      </c>
      <c r="D27" s="10">
        <v>1</v>
      </c>
      <c r="E27" s="9" t="s">
        <v>98</v>
      </c>
      <c r="F27" s="9">
        <v>18</v>
      </c>
    </row>
    <row r="28" ht="14.25" spans="1:6">
      <c r="A28" s="8" t="str">
        <f t="shared" si="0"/>
        <v>9900252X</v>
      </c>
      <c r="B28" s="9" t="s">
        <v>145</v>
      </c>
      <c r="C28" s="9" t="s">
        <v>146</v>
      </c>
      <c r="D28" s="14">
        <v>3</v>
      </c>
      <c r="E28" s="9" t="s">
        <v>98</v>
      </c>
      <c r="F28" s="9">
        <v>56</v>
      </c>
    </row>
    <row r="29" ht="14.25" spans="1:6">
      <c r="A29" s="8" t="str">
        <f t="shared" si="0"/>
        <v>9900262X</v>
      </c>
      <c r="B29" s="9" t="s">
        <v>147</v>
      </c>
      <c r="C29" s="9" t="s">
        <v>148</v>
      </c>
      <c r="D29" s="10">
        <v>1</v>
      </c>
      <c r="E29" s="9" t="s">
        <v>98</v>
      </c>
      <c r="F29" s="9">
        <v>16</v>
      </c>
    </row>
    <row r="30" ht="14.25" spans="1:6">
      <c r="A30" s="8" t="str">
        <f t="shared" si="0"/>
        <v>9900272X</v>
      </c>
      <c r="B30" s="9" t="s">
        <v>149</v>
      </c>
      <c r="C30" s="9" t="s">
        <v>150</v>
      </c>
      <c r="D30" s="10">
        <v>1</v>
      </c>
      <c r="E30" s="9" t="s">
        <v>98</v>
      </c>
      <c r="F30" s="9">
        <v>11</v>
      </c>
    </row>
    <row r="31" ht="14.25" spans="1:6">
      <c r="A31" s="8" t="str">
        <f t="shared" si="0"/>
        <v>9900282X</v>
      </c>
      <c r="B31" s="9" t="s">
        <v>151</v>
      </c>
      <c r="C31" s="9" t="s">
        <v>152</v>
      </c>
      <c r="D31" s="10">
        <v>2</v>
      </c>
      <c r="E31" s="9" t="s">
        <v>98</v>
      </c>
      <c r="F31" s="9">
        <v>29</v>
      </c>
    </row>
    <row r="32" ht="14.25" spans="1:6">
      <c r="A32" s="8" t="str">
        <f t="shared" si="0"/>
        <v>9900292X</v>
      </c>
      <c r="B32" s="9" t="s">
        <v>153</v>
      </c>
      <c r="C32" s="9" t="s">
        <v>154</v>
      </c>
      <c r="D32" s="14">
        <v>2</v>
      </c>
      <c r="E32" s="9" t="s">
        <v>98</v>
      </c>
      <c r="F32" s="9">
        <v>32</v>
      </c>
    </row>
    <row r="33" ht="14.25" spans="1:6">
      <c r="A33" s="8" t="str">
        <f t="shared" si="0"/>
        <v>9900302X</v>
      </c>
      <c r="B33" s="9" t="s">
        <v>155</v>
      </c>
      <c r="C33" s="9" t="s">
        <v>156</v>
      </c>
      <c r="D33" s="10">
        <v>1</v>
      </c>
      <c r="E33" s="9" t="s">
        <v>98</v>
      </c>
      <c r="F33" s="9">
        <v>16</v>
      </c>
    </row>
    <row r="34" ht="14.25" spans="1:6">
      <c r="A34" s="8" t="str">
        <f t="shared" si="0"/>
        <v>9900312X</v>
      </c>
      <c r="B34" s="9" t="s">
        <v>157</v>
      </c>
      <c r="C34" s="9" t="s">
        <v>158</v>
      </c>
      <c r="D34" s="10">
        <v>1</v>
      </c>
      <c r="E34" s="9" t="s">
        <v>98</v>
      </c>
      <c r="F34" s="9">
        <v>17</v>
      </c>
    </row>
    <row r="35" ht="14.25" spans="1:6">
      <c r="A35" s="8" t="str">
        <f t="shared" si="0"/>
        <v>9900322X</v>
      </c>
      <c r="B35" s="9" t="s">
        <v>159</v>
      </c>
      <c r="C35" s="9" t="s">
        <v>160</v>
      </c>
      <c r="D35" s="10">
        <v>2</v>
      </c>
      <c r="E35" s="9" t="s">
        <v>98</v>
      </c>
      <c r="F35" s="9">
        <v>22</v>
      </c>
    </row>
    <row r="36" ht="14.25" spans="1:6">
      <c r="A36" s="8" t="str">
        <f t="shared" si="0"/>
        <v>9900332X</v>
      </c>
      <c r="B36" s="9" t="s">
        <v>161</v>
      </c>
      <c r="C36" s="9" t="s">
        <v>162</v>
      </c>
      <c r="D36" s="10">
        <v>2</v>
      </c>
      <c r="E36" s="9" t="s">
        <v>98</v>
      </c>
      <c r="F36" s="9">
        <v>24</v>
      </c>
    </row>
    <row r="37" ht="14.25" spans="1:6">
      <c r="A37" s="8" t="str">
        <f t="shared" si="0"/>
        <v>9900342X</v>
      </c>
      <c r="B37" s="9" t="s">
        <v>163</v>
      </c>
      <c r="C37" s="9" t="s">
        <v>164</v>
      </c>
      <c r="D37" s="14">
        <v>2</v>
      </c>
      <c r="E37" s="9" t="s">
        <v>98</v>
      </c>
      <c r="F37" s="9">
        <v>33</v>
      </c>
    </row>
    <row r="38" ht="14.25" spans="1:6">
      <c r="A38" s="8" t="str">
        <f t="shared" si="0"/>
        <v>9900352X</v>
      </c>
      <c r="B38" s="9" t="s">
        <v>165</v>
      </c>
      <c r="C38" s="9" t="s">
        <v>166</v>
      </c>
      <c r="D38" s="14">
        <v>2</v>
      </c>
      <c r="E38" s="9" t="s">
        <v>98</v>
      </c>
      <c r="F38" s="9">
        <v>34</v>
      </c>
    </row>
    <row r="39" ht="14.25" spans="1:6">
      <c r="A39" s="8" t="str">
        <f t="shared" si="0"/>
        <v>9900362X</v>
      </c>
      <c r="B39" s="9" t="s">
        <v>167</v>
      </c>
      <c r="C39" s="9" t="s">
        <v>168</v>
      </c>
      <c r="D39" s="10">
        <v>2</v>
      </c>
      <c r="E39" s="9" t="s">
        <v>98</v>
      </c>
      <c r="F39" s="9">
        <v>28</v>
      </c>
    </row>
    <row r="40" ht="14.25" spans="1:6">
      <c r="A40" s="8" t="str">
        <f t="shared" si="0"/>
        <v>9900372X</v>
      </c>
      <c r="B40" s="9" t="s">
        <v>169</v>
      </c>
      <c r="C40" s="9" t="s">
        <v>170</v>
      </c>
      <c r="D40" s="10">
        <v>2</v>
      </c>
      <c r="E40" s="9" t="s">
        <v>98</v>
      </c>
      <c r="F40" s="9">
        <v>21</v>
      </c>
    </row>
    <row r="41" ht="14.25" spans="1:6">
      <c r="A41" s="8" t="str">
        <f t="shared" si="0"/>
        <v>9900382X</v>
      </c>
      <c r="B41" s="9" t="s">
        <v>171</v>
      </c>
      <c r="C41" s="9" t="s">
        <v>172</v>
      </c>
      <c r="D41" s="10">
        <v>2</v>
      </c>
      <c r="E41" s="9" t="s">
        <v>98</v>
      </c>
      <c r="F41" s="9">
        <v>21</v>
      </c>
    </row>
    <row r="42" ht="14.25" spans="1:6">
      <c r="A42" s="8" t="str">
        <f t="shared" si="0"/>
        <v>9900392X</v>
      </c>
      <c r="B42" s="9" t="s">
        <v>173</v>
      </c>
      <c r="C42" s="9" t="s">
        <v>174</v>
      </c>
      <c r="D42" s="10">
        <v>1</v>
      </c>
      <c r="E42" s="9" t="s">
        <v>98</v>
      </c>
      <c r="F42" s="9">
        <v>10</v>
      </c>
    </row>
    <row r="43" ht="14.25" spans="1:6">
      <c r="A43" s="8" t="str">
        <f t="shared" si="0"/>
        <v>9900402X</v>
      </c>
      <c r="B43" s="9" t="s">
        <v>175</v>
      </c>
      <c r="C43" s="9" t="s">
        <v>176</v>
      </c>
      <c r="D43" s="10">
        <v>1</v>
      </c>
      <c r="E43" s="9" t="s">
        <v>98</v>
      </c>
      <c r="F43" s="9">
        <v>12</v>
      </c>
    </row>
    <row r="44" ht="14.25" spans="1:6">
      <c r="A44" s="8" t="str">
        <f t="shared" si="0"/>
        <v>9900412X</v>
      </c>
      <c r="B44" s="9" t="s">
        <v>177</v>
      </c>
      <c r="C44" s="9" t="s">
        <v>178</v>
      </c>
      <c r="D44" s="10">
        <v>1</v>
      </c>
      <c r="E44" s="9" t="s">
        <v>98</v>
      </c>
      <c r="F44" s="9">
        <v>10</v>
      </c>
    </row>
    <row r="45" ht="14.25" spans="1:6">
      <c r="A45" s="8" t="str">
        <f t="shared" si="0"/>
        <v>9900422X</v>
      </c>
      <c r="B45" s="9" t="s">
        <v>179</v>
      </c>
      <c r="C45" s="9" t="s">
        <v>180</v>
      </c>
      <c r="D45" s="10">
        <v>1</v>
      </c>
      <c r="E45" s="9" t="s">
        <v>98</v>
      </c>
      <c r="F45" s="9">
        <v>10</v>
      </c>
    </row>
    <row r="46" ht="14.25" spans="1:6">
      <c r="A46" s="8" t="str">
        <f t="shared" si="0"/>
        <v>9900432X</v>
      </c>
      <c r="B46" s="9" t="s">
        <v>181</v>
      </c>
      <c r="C46" s="9" t="s">
        <v>182</v>
      </c>
      <c r="D46" s="10">
        <v>1</v>
      </c>
      <c r="E46" s="9" t="s">
        <v>98</v>
      </c>
      <c r="F46" s="9">
        <v>15</v>
      </c>
    </row>
    <row r="47" ht="14.25" spans="1:6">
      <c r="A47" s="8" t="str">
        <f t="shared" si="0"/>
        <v>9900442X</v>
      </c>
      <c r="B47" s="9" t="s">
        <v>183</v>
      </c>
      <c r="C47" s="9" t="s">
        <v>184</v>
      </c>
      <c r="D47" s="10">
        <v>1</v>
      </c>
      <c r="E47" s="9" t="s">
        <v>98</v>
      </c>
      <c r="F47" s="9">
        <v>19</v>
      </c>
    </row>
    <row r="48" ht="14.25" spans="1:6">
      <c r="A48" s="8" t="str">
        <f t="shared" si="0"/>
        <v>9900452X</v>
      </c>
      <c r="B48" s="9" t="s">
        <v>185</v>
      </c>
      <c r="C48" s="9" t="s">
        <v>186</v>
      </c>
      <c r="D48" s="10">
        <v>1</v>
      </c>
      <c r="E48" s="9" t="s">
        <v>98</v>
      </c>
      <c r="F48" s="9">
        <v>16</v>
      </c>
    </row>
    <row r="49" ht="14.25" spans="1:6">
      <c r="A49" s="8" t="str">
        <f t="shared" si="0"/>
        <v>9900462X</v>
      </c>
      <c r="B49" s="9" t="s">
        <v>187</v>
      </c>
      <c r="C49" s="9" t="s">
        <v>188</v>
      </c>
      <c r="D49" s="10">
        <v>2</v>
      </c>
      <c r="E49" s="9" t="s">
        <v>98</v>
      </c>
      <c r="F49" s="9">
        <v>28</v>
      </c>
    </row>
    <row r="50" ht="14.25" spans="1:6">
      <c r="A50" s="8" t="str">
        <f t="shared" si="0"/>
        <v>9900472X</v>
      </c>
      <c r="B50" s="9" t="s">
        <v>189</v>
      </c>
      <c r="C50" s="9" t="s">
        <v>190</v>
      </c>
      <c r="D50" s="10">
        <v>1</v>
      </c>
      <c r="E50" s="9" t="s">
        <v>98</v>
      </c>
      <c r="F50" s="9">
        <v>16</v>
      </c>
    </row>
    <row r="51" ht="14.25" spans="1:6">
      <c r="A51" s="8" t="str">
        <f t="shared" si="0"/>
        <v>9900482X</v>
      </c>
      <c r="B51" s="9" t="s">
        <v>191</v>
      </c>
      <c r="C51" s="9" t="s">
        <v>192</v>
      </c>
      <c r="D51" s="9" t="s">
        <v>193</v>
      </c>
      <c r="E51" s="9" t="s">
        <v>98</v>
      </c>
      <c r="F51" s="9" t="s">
        <v>194</v>
      </c>
    </row>
  </sheetData>
  <autoFilter xmlns:etc="http://www.wps.cn/officeDocument/2017/etCustomData" ref="D1:D51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F1" sqref="F$1:F$1048576"/>
    </sheetView>
  </sheetViews>
  <sheetFormatPr defaultColWidth="9" defaultRowHeight="13.5" outlineLevelCol="5"/>
  <cols>
    <col min="1" max="1" width="9" style="2"/>
    <col min="2" max="2" width="38.875" style="2" customWidth="1"/>
    <col min="3" max="3" width="83.875" style="2" customWidth="1"/>
    <col min="4" max="4" width="9" style="2"/>
    <col min="5" max="5" width="17.125" style="2" customWidth="1"/>
    <col min="6" max="6" width="9" style="2"/>
    <col min="7" max="16384" width="9" style="1"/>
  </cols>
  <sheetData>
    <row r="1" ht="14.25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28.5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ht="28.5" spans="1:6">
      <c r="A3" s="4" t="s">
        <v>12</v>
      </c>
      <c r="B3" s="4" t="s">
        <v>12</v>
      </c>
      <c r="C3" s="4" t="s">
        <v>12</v>
      </c>
      <c r="D3" s="4" t="s">
        <v>13</v>
      </c>
      <c r="E3" s="4" t="s">
        <v>14</v>
      </c>
      <c r="F3" s="4" t="s">
        <v>13</v>
      </c>
    </row>
    <row r="4" spans="1:6">
      <c r="A4" s="5" t="s">
        <v>195</v>
      </c>
      <c r="B4" s="5" t="s">
        <v>196</v>
      </c>
      <c r="C4" s="5" t="s">
        <v>197</v>
      </c>
      <c r="D4" s="5">
        <v>1</v>
      </c>
      <c r="E4" s="5" t="s">
        <v>198</v>
      </c>
      <c r="F4" s="5">
        <v>14</v>
      </c>
    </row>
    <row r="5" spans="1:6">
      <c r="A5" s="5" t="s">
        <v>199</v>
      </c>
      <c r="B5" s="5" t="s">
        <v>200</v>
      </c>
      <c r="C5" s="5" t="s">
        <v>201</v>
      </c>
      <c r="D5" s="5">
        <v>1</v>
      </c>
      <c r="E5" s="5" t="s">
        <v>198</v>
      </c>
      <c r="F5" s="5">
        <v>12</v>
      </c>
    </row>
    <row r="6" spans="1:6">
      <c r="A6" s="5" t="s">
        <v>202</v>
      </c>
      <c r="B6" s="5" t="s">
        <v>203</v>
      </c>
      <c r="C6" s="5" t="s">
        <v>204</v>
      </c>
      <c r="D6" s="5">
        <v>1</v>
      </c>
      <c r="E6" s="5" t="s">
        <v>198</v>
      </c>
      <c r="F6" s="5">
        <v>16</v>
      </c>
    </row>
    <row r="7" spans="1:6">
      <c r="A7" s="5" t="str">
        <f t="shared" ref="A7:A70" si="0">"990"&amp;TEXT(ROW(A4),"000")&amp;"3X"</f>
        <v>9900043X</v>
      </c>
      <c r="B7" s="5" t="s">
        <v>205</v>
      </c>
      <c r="C7" s="5" t="s">
        <v>206</v>
      </c>
      <c r="D7" s="5">
        <v>1</v>
      </c>
      <c r="E7" s="5" t="s">
        <v>198</v>
      </c>
      <c r="F7" s="5">
        <v>11</v>
      </c>
    </row>
    <row r="8" spans="1:6">
      <c r="A8" s="5" t="str">
        <f t="shared" si="0"/>
        <v>9900053X</v>
      </c>
      <c r="B8" s="5" t="s">
        <v>207</v>
      </c>
      <c r="C8" s="5" t="s">
        <v>208</v>
      </c>
      <c r="D8" s="5">
        <v>1</v>
      </c>
      <c r="E8" s="5" t="s">
        <v>198</v>
      </c>
      <c r="F8" s="5">
        <v>17</v>
      </c>
    </row>
    <row r="9" spans="1:6">
      <c r="A9" s="5" t="str">
        <f t="shared" si="0"/>
        <v>9900063X</v>
      </c>
      <c r="B9" s="5" t="s">
        <v>209</v>
      </c>
      <c r="C9" s="5" t="s">
        <v>210</v>
      </c>
      <c r="D9" s="5">
        <v>1</v>
      </c>
      <c r="E9" s="5" t="s">
        <v>198</v>
      </c>
      <c r="F9" s="5">
        <v>16</v>
      </c>
    </row>
    <row r="10" spans="1:6">
      <c r="A10" s="5" t="str">
        <f t="shared" si="0"/>
        <v>9900073X</v>
      </c>
      <c r="B10" s="5" t="s">
        <v>211</v>
      </c>
      <c r="C10" s="5" t="s">
        <v>212</v>
      </c>
      <c r="D10" s="5">
        <v>1</v>
      </c>
      <c r="E10" s="5" t="s">
        <v>198</v>
      </c>
      <c r="F10" s="5">
        <v>10</v>
      </c>
    </row>
    <row r="11" spans="1:6">
      <c r="A11" s="5" t="str">
        <f t="shared" si="0"/>
        <v>9900083X</v>
      </c>
      <c r="B11" s="5" t="s">
        <v>213</v>
      </c>
      <c r="C11" s="5" t="s">
        <v>214</v>
      </c>
      <c r="D11" s="5">
        <v>1</v>
      </c>
      <c r="E11" s="5" t="s">
        <v>198</v>
      </c>
      <c r="F11" s="5">
        <v>15</v>
      </c>
    </row>
    <row r="12" spans="1:6">
      <c r="A12" s="5" t="str">
        <f t="shared" si="0"/>
        <v>9900093X</v>
      </c>
      <c r="B12" s="5" t="s">
        <v>215</v>
      </c>
      <c r="C12" s="5" t="s">
        <v>216</v>
      </c>
      <c r="D12" s="5">
        <v>2</v>
      </c>
      <c r="E12" s="5" t="s">
        <v>198</v>
      </c>
      <c r="F12" s="5">
        <v>28</v>
      </c>
    </row>
    <row r="13" spans="1:6">
      <c r="A13" s="5" t="str">
        <f t="shared" si="0"/>
        <v>9900103X</v>
      </c>
      <c r="B13" s="5" t="s">
        <v>217</v>
      </c>
      <c r="C13" s="5" t="s">
        <v>218</v>
      </c>
      <c r="D13" s="5">
        <v>1</v>
      </c>
      <c r="E13" s="5" t="s">
        <v>198</v>
      </c>
      <c r="F13" s="5">
        <v>16</v>
      </c>
    </row>
    <row r="14" spans="1:6">
      <c r="A14" s="5" t="str">
        <f t="shared" si="0"/>
        <v>9900113X</v>
      </c>
      <c r="B14" s="5" t="s">
        <v>219</v>
      </c>
      <c r="C14" s="5" t="s">
        <v>220</v>
      </c>
      <c r="D14" s="5">
        <v>1</v>
      </c>
      <c r="E14" s="5" t="s">
        <v>198</v>
      </c>
      <c r="F14" s="5">
        <v>16</v>
      </c>
    </row>
    <row r="15" spans="1:6">
      <c r="A15" s="5" t="str">
        <f t="shared" si="0"/>
        <v>9900123X</v>
      </c>
      <c r="B15" s="5" t="s">
        <v>221</v>
      </c>
      <c r="C15" s="5" t="s">
        <v>222</v>
      </c>
      <c r="D15" s="5">
        <v>1</v>
      </c>
      <c r="E15" s="5" t="s">
        <v>198</v>
      </c>
      <c r="F15" s="5">
        <v>10</v>
      </c>
    </row>
    <row r="16" spans="1:6">
      <c r="A16" s="5" t="str">
        <f t="shared" si="0"/>
        <v>9900133X</v>
      </c>
      <c r="B16" s="5" t="s">
        <v>223</v>
      </c>
      <c r="C16" s="5" t="s">
        <v>224</v>
      </c>
      <c r="D16" s="5">
        <v>1</v>
      </c>
      <c r="E16" s="5" t="s">
        <v>198</v>
      </c>
      <c r="F16" s="5">
        <v>10</v>
      </c>
    </row>
    <row r="17" spans="1:6">
      <c r="A17" s="5" t="str">
        <f t="shared" si="0"/>
        <v>9900143X</v>
      </c>
      <c r="B17" s="5" t="s">
        <v>225</v>
      </c>
      <c r="C17" s="5" t="s">
        <v>226</v>
      </c>
      <c r="D17" s="5">
        <v>1</v>
      </c>
      <c r="E17" s="5" t="s">
        <v>198</v>
      </c>
      <c r="F17" s="5">
        <v>14</v>
      </c>
    </row>
    <row r="18" spans="1:6">
      <c r="A18" s="5" t="str">
        <f t="shared" si="0"/>
        <v>9900153X</v>
      </c>
      <c r="B18" s="5" t="s">
        <v>227</v>
      </c>
      <c r="C18" s="5" t="s">
        <v>228</v>
      </c>
      <c r="D18" s="5">
        <v>2</v>
      </c>
      <c r="E18" s="5" t="s">
        <v>198</v>
      </c>
      <c r="F18" s="5">
        <v>22</v>
      </c>
    </row>
    <row r="19" spans="1:6">
      <c r="A19" s="5" t="str">
        <f t="shared" si="0"/>
        <v>9900163X</v>
      </c>
      <c r="B19" s="5" t="s">
        <v>229</v>
      </c>
      <c r="C19" s="5" t="s">
        <v>230</v>
      </c>
      <c r="D19" s="7">
        <v>2</v>
      </c>
      <c r="E19" s="5" t="s">
        <v>198</v>
      </c>
      <c r="F19" s="5">
        <v>32</v>
      </c>
    </row>
    <row r="20" spans="1:6">
      <c r="A20" s="5" t="str">
        <f t="shared" si="0"/>
        <v>9900173X</v>
      </c>
      <c r="B20" s="5" t="s">
        <v>231</v>
      </c>
      <c r="C20" s="5" t="s">
        <v>232</v>
      </c>
      <c r="D20" s="5">
        <v>1</v>
      </c>
      <c r="E20" s="5" t="s">
        <v>198</v>
      </c>
      <c r="F20" s="5">
        <v>12</v>
      </c>
    </row>
    <row r="21" spans="1:6">
      <c r="A21" s="5" t="str">
        <f t="shared" si="0"/>
        <v>9900183X</v>
      </c>
      <c r="B21" s="5" t="s">
        <v>233</v>
      </c>
      <c r="C21" s="5" t="s">
        <v>234</v>
      </c>
      <c r="D21" s="5">
        <v>2</v>
      </c>
      <c r="E21" s="5" t="s">
        <v>198</v>
      </c>
      <c r="F21" s="5">
        <v>22</v>
      </c>
    </row>
    <row r="22" spans="1:6">
      <c r="A22" s="5" t="str">
        <f t="shared" si="0"/>
        <v>9900193X</v>
      </c>
      <c r="B22" s="5" t="s">
        <v>235</v>
      </c>
      <c r="C22" s="5" t="s">
        <v>236</v>
      </c>
      <c r="D22" s="5">
        <v>1</v>
      </c>
      <c r="E22" s="5" t="s">
        <v>198</v>
      </c>
      <c r="F22" s="5">
        <v>20</v>
      </c>
    </row>
    <row r="23" spans="1:6">
      <c r="A23" s="5" t="str">
        <f t="shared" si="0"/>
        <v>9900203X</v>
      </c>
      <c r="B23" s="5" t="s">
        <v>237</v>
      </c>
      <c r="C23" s="5" t="s">
        <v>238</v>
      </c>
      <c r="D23" s="5">
        <v>1</v>
      </c>
      <c r="E23" s="5" t="s">
        <v>198</v>
      </c>
      <c r="F23" s="5">
        <v>10</v>
      </c>
    </row>
    <row r="24" spans="1:6">
      <c r="A24" s="5" t="str">
        <f t="shared" si="0"/>
        <v>9900213X</v>
      </c>
      <c r="B24" s="5" t="s">
        <v>239</v>
      </c>
      <c r="C24" s="5" t="s">
        <v>240</v>
      </c>
      <c r="D24" s="5">
        <v>2</v>
      </c>
      <c r="E24" s="5" t="s">
        <v>198</v>
      </c>
      <c r="F24" s="5">
        <v>21</v>
      </c>
    </row>
    <row r="25" spans="1:6">
      <c r="A25" s="5" t="str">
        <f t="shared" si="0"/>
        <v>9900223X</v>
      </c>
      <c r="B25" s="5" t="s">
        <v>241</v>
      </c>
      <c r="C25" s="5" t="s">
        <v>242</v>
      </c>
      <c r="D25" s="5">
        <v>2</v>
      </c>
      <c r="E25" s="5" t="s">
        <v>198</v>
      </c>
      <c r="F25" s="5">
        <v>21</v>
      </c>
    </row>
    <row r="26" spans="1:6">
      <c r="A26" s="5" t="str">
        <f t="shared" si="0"/>
        <v>9900233X</v>
      </c>
      <c r="B26" s="5" t="s">
        <v>243</v>
      </c>
      <c r="C26" s="5" t="s">
        <v>244</v>
      </c>
      <c r="D26" s="5">
        <v>2</v>
      </c>
      <c r="E26" s="5" t="s">
        <v>198</v>
      </c>
      <c r="F26" s="5">
        <v>24</v>
      </c>
    </row>
    <row r="27" spans="1:6">
      <c r="A27" s="5" t="str">
        <f t="shared" si="0"/>
        <v>9900243X</v>
      </c>
      <c r="B27" s="5" t="s">
        <v>245</v>
      </c>
      <c r="C27" s="5" t="s">
        <v>246</v>
      </c>
      <c r="D27" s="5">
        <v>1</v>
      </c>
      <c r="E27" s="5" t="s">
        <v>198</v>
      </c>
      <c r="F27" s="5">
        <v>11</v>
      </c>
    </row>
    <row r="28" spans="1:6">
      <c r="A28" s="5" t="str">
        <f t="shared" si="0"/>
        <v>9900253X</v>
      </c>
      <c r="B28" s="5" t="s">
        <v>247</v>
      </c>
      <c r="C28" s="5" t="s">
        <v>248</v>
      </c>
      <c r="D28" s="5">
        <v>1</v>
      </c>
      <c r="E28" s="5" t="s">
        <v>198</v>
      </c>
      <c r="F28" s="5">
        <v>10</v>
      </c>
    </row>
    <row r="29" spans="1:6">
      <c r="A29" s="5" t="str">
        <f t="shared" si="0"/>
        <v>9900263X</v>
      </c>
      <c r="B29" s="5" t="s">
        <v>249</v>
      </c>
      <c r="C29" s="5" t="s">
        <v>250</v>
      </c>
      <c r="D29" s="5">
        <v>1</v>
      </c>
      <c r="E29" s="5" t="s">
        <v>198</v>
      </c>
      <c r="F29" s="5">
        <v>10</v>
      </c>
    </row>
    <row r="30" spans="1:6">
      <c r="A30" s="5" t="str">
        <f t="shared" si="0"/>
        <v>9900273X</v>
      </c>
      <c r="B30" s="5" t="s">
        <v>251</v>
      </c>
      <c r="C30" s="5" t="s">
        <v>252</v>
      </c>
      <c r="D30" s="5">
        <v>2</v>
      </c>
      <c r="E30" s="5" t="s">
        <v>198</v>
      </c>
      <c r="F30" s="5">
        <v>24</v>
      </c>
    </row>
    <row r="31" spans="1:6">
      <c r="A31" s="5" t="str">
        <f t="shared" si="0"/>
        <v>9900283X</v>
      </c>
      <c r="B31" s="5" t="s">
        <v>253</v>
      </c>
      <c r="C31" s="5" t="s">
        <v>254</v>
      </c>
      <c r="D31" s="5">
        <v>2</v>
      </c>
      <c r="E31" s="5" t="s">
        <v>198</v>
      </c>
      <c r="F31" s="5">
        <v>22</v>
      </c>
    </row>
    <row r="32" spans="1:6">
      <c r="A32" s="5" t="str">
        <f t="shared" si="0"/>
        <v>9900293X</v>
      </c>
      <c r="B32" s="5" t="s">
        <v>255</v>
      </c>
      <c r="C32" s="5" t="s">
        <v>256</v>
      </c>
      <c r="D32" s="5">
        <v>2</v>
      </c>
      <c r="E32" s="5" t="s">
        <v>198</v>
      </c>
      <c r="F32" s="5">
        <v>21</v>
      </c>
    </row>
    <row r="33" spans="1:6">
      <c r="A33" s="5" t="str">
        <f t="shared" si="0"/>
        <v>9900303X</v>
      </c>
      <c r="B33" s="5" t="s">
        <v>257</v>
      </c>
      <c r="C33" s="5" t="s">
        <v>258</v>
      </c>
      <c r="D33" s="7">
        <v>2</v>
      </c>
      <c r="E33" s="5" t="s">
        <v>198</v>
      </c>
      <c r="F33" s="5">
        <v>31</v>
      </c>
    </row>
    <row r="34" spans="1:6">
      <c r="A34" s="5" t="str">
        <f t="shared" si="0"/>
        <v>9900313X</v>
      </c>
      <c r="B34" s="5" t="s">
        <v>259</v>
      </c>
      <c r="C34" s="5" t="s">
        <v>260</v>
      </c>
      <c r="D34" s="5">
        <v>2</v>
      </c>
      <c r="E34" s="5" t="s">
        <v>198</v>
      </c>
      <c r="F34" s="5">
        <v>26</v>
      </c>
    </row>
    <row r="35" spans="1:6">
      <c r="A35" s="5" t="str">
        <f t="shared" si="0"/>
        <v>9900323X</v>
      </c>
      <c r="B35" s="5" t="s">
        <v>261</v>
      </c>
      <c r="C35" s="5" t="s">
        <v>262</v>
      </c>
      <c r="D35" s="5">
        <v>1</v>
      </c>
      <c r="E35" s="5" t="s">
        <v>198</v>
      </c>
      <c r="F35" s="5">
        <v>14</v>
      </c>
    </row>
    <row r="36" spans="1:6">
      <c r="A36" s="5" t="str">
        <f t="shared" si="0"/>
        <v>9900333X</v>
      </c>
      <c r="B36" s="5" t="s">
        <v>263</v>
      </c>
      <c r="C36" s="5" t="s">
        <v>264</v>
      </c>
      <c r="D36" s="5">
        <v>2</v>
      </c>
      <c r="E36" s="5" t="s">
        <v>198</v>
      </c>
      <c r="F36" s="5">
        <v>30</v>
      </c>
    </row>
    <row r="37" spans="1:6">
      <c r="A37" s="5" t="str">
        <f t="shared" si="0"/>
        <v>9900343X</v>
      </c>
      <c r="B37" s="5" t="s">
        <v>265</v>
      </c>
      <c r="C37" s="5" t="s">
        <v>266</v>
      </c>
      <c r="D37" s="5">
        <v>1</v>
      </c>
      <c r="E37" s="5" t="s">
        <v>198</v>
      </c>
      <c r="F37" s="5">
        <v>12</v>
      </c>
    </row>
    <row r="38" spans="1:6">
      <c r="A38" s="5" t="str">
        <f t="shared" si="0"/>
        <v>9900353X</v>
      </c>
      <c r="B38" s="5" t="s">
        <v>267</v>
      </c>
      <c r="C38" s="5" t="s">
        <v>268</v>
      </c>
      <c r="D38" s="5">
        <v>2</v>
      </c>
      <c r="E38" s="5" t="s">
        <v>198</v>
      </c>
      <c r="F38" s="5">
        <v>22</v>
      </c>
    </row>
    <row r="39" spans="1:6">
      <c r="A39" s="5" t="str">
        <f t="shared" si="0"/>
        <v>9900363X</v>
      </c>
      <c r="B39" s="5" t="s">
        <v>269</v>
      </c>
      <c r="C39" s="5" t="s">
        <v>270</v>
      </c>
      <c r="D39" s="5">
        <v>1</v>
      </c>
      <c r="E39" s="5" t="s">
        <v>198</v>
      </c>
      <c r="F39" s="5">
        <v>10</v>
      </c>
    </row>
    <row r="40" spans="1:6">
      <c r="A40" s="5" t="str">
        <f t="shared" si="0"/>
        <v>9900373X</v>
      </c>
      <c r="B40" s="5" t="s">
        <v>271</v>
      </c>
      <c r="C40" s="5" t="s">
        <v>272</v>
      </c>
      <c r="D40" s="5">
        <v>2</v>
      </c>
      <c r="E40" s="5" t="s">
        <v>198</v>
      </c>
      <c r="F40" s="5">
        <v>26</v>
      </c>
    </row>
    <row r="41" spans="1:6">
      <c r="A41" s="5" t="str">
        <f t="shared" si="0"/>
        <v>9900383X</v>
      </c>
      <c r="B41" s="5" t="s">
        <v>273</v>
      </c>
      <c r="C41" s="5" t="s">
        <v>274</v>
      </c>
      <c r="D41" s="5">
        <v>1</v>
      </c>
      <c r="E41" s="5" t="s">
        <v>198</v>
      </c>
      <c r="F41" s="5">
        <v>15</v>
      </c>
    </row>
    <row r="42" spans="1:6">
      <c r="A42" s="5" t="str">
        <f t="shared" si="0"/>
        <v>9900393X</v>
      </c>
      <c r="B42" s="5" t="s">
        <v>275</v>
      </c>
      <c r="C42" s="5" t="s">
        <v>276</v>
      </c>
      <c r="D42" s="5">
        <v>2</v>
      </c>
      <c r="E42" s="5" t="s">
        <v>198</v>
      </c>
      <c r="F42" s="5">
        <v>21</v>
      </c>
    </row>
    <row r="43" spans="1:6">
      <c r="A43" s="5" t="str">
        <f t="shared" si="0"/>
        <v>9900403X</v>
      </c>
      <c r="B43" s="5" t="s">
        <v>277</v>
      </c>
      <c r="C43" s="5" t="s">
        <v>278</v>
      </c>
      <c r="D43" s="7">
        <v>2</v>
      </c>
      <c r="E43" s="5" t="s">
        <v>198</v>
      </c>
      <c r="F43" s="5">
        <v>35</v>
      </c>
    </row>
    <row r="44" spans="1:6">
      <c r="A44" s="5" t="str">
        <f t="shared" si="0"/>
        <v>9900413X</v>
      </c>
      <c r="B44" s="5" t="s">
        <v>279</v>
      </c>
      <c r="C44" s="5" t="s">
        <v>280</v>
      </c>
      <c r="D44" s="5">
        <v>1</v>
      </c>
      <c r="E44" s="5" t="s">
        <v>198</v>
      </c>
      <c r="F44" s="5">
        <v>16</v>
      </c>
    </row>
    <row r="45" spans="1:6">
      <c r="A45" s="5" t="str">
        <f t="shared" si="0"/>
        <v>9900423X</v>
      </c>
      <c r="B45" s="5" t="s">
        <v>281</v>
      </c>
      <c r="C45" s="5" t="s">
        <v>282</v>
      </c>
      <c r="D45" s="5">
        <v>1</v>
      </c>
      <c r="E45" s="5" t="s">
        <v>198</v>
      </c>
      <c r="F45" s="5">
        <v>13</v>
      </c>
    </row>
    <row r="46" spans="1:6">
      <c r="A46" s="5" t="str">
        <f t="shared" si="0"/>
        <v>9900433X</v>
      </c>
      <c r="B46" s="5" t="s">
        <v>283</v>
      </c>
      <c r="C46" s="5" t="s">
        <v>284</v>
      </c>
      <c r="D46" s="7">
        <v>2</v>
      </c>
      <c r="E46" s="5" t="s">
        <v>198</v>
      </c>
      <c r="F46" s="5">
        <v>36</v>
      </c>
    </row>
    <row r="47" spans="1:6">
      <c r="A47" s="5" t="str">
        <f t="shared" si="0"/>
        <v>9900443X</v>
      </c>
      <c r="B47" s="5" t="s">
        <v>285</v>
      </c>
      <c r="C47" s="5" t="s">
        <v>286</v>
      </c>
      <c r="D47" s="5">
        <v>2</v>
      </c>
      <c r="E47" s="5" t="s">
        <v>198</v>
      </c>
      <c r="F47" s="5">
        <v>24</v>
      </c>
    </row>
    <row r="48" spans="1:6">
      <c r="A48" s="5" t="str">
        <f t="shared" si="0"/>
        <v>9900453X</v>
      </c>
      <c r="B48" s="5" t="s">
        <v>287</v>
      </c>
      <c r="C48" s="5" t="s">
        <v>288</v>
      </c>
      <c r="D48" s="5">
        <v>1</v>
      </c>
      <c r="E48" s="5" t="s">
        <v>198</v>
      </c>
      <c r="F48" s="5">
        <v>20</v>
      </c>
    </row>
    <row r="49" spans="1:6">
      <c r="A49" s="5" t="str">
        <f t="shared" si="0"/>
        <v>9900463X</v>
      </c>
      <c r="B49" s="5" t="s">
        <v>289</v>
      </c>
      <c r="C49" s="5" t="s">
        <v>290</v>
      </c>
      <c r="D49" s="5">
        <v>1</v>
      </c>
      <c r="E49" s="5" t="s">
        <v>198</v>
      </c>
      <c r="F49" s="5">
        <v>14</v>
      </c>
    </row>
    <row r="50" spans="1:6">
      <c r="A50" s="5" t="str">
        <f t="shared" si="0"/>
        <v>9900473X</v>
      </c>
      <c r="B50" s="5" t="s">
        <v>291</v>
      </c>
      <c r="C50" s="5" t="s">
        <v>292</v>
      </c>
      <c r="D50" s="5">
        <v>1</v>
      </c>
      <c r="E50" s="5" t="s">
        <v>198</v>
      </c>
      <c r="F50" s="5">
        <v>14</v>
      </c>
    </row>
    <row r="51" spans="1:6">
      <c r="A51" s="5" t="str">
        <f t="shared" si="0"/>
        <v>9900483X</v>
      </c>
      <c r="B51" s="5" t="s">
        <v>293</v>
      </c>
      <c r="C51" s="5" t="s">
        <v>294</v>
      </c>
      <c r="D51" s="5">
        <v>1</v>
      </c>
      <c r="E51" s="5" t="s">
        <v>198</v>
      </c>
      <c r="F51" s="5">
        <v>10</v>
      </c>
    </row>
    <row r="52" spans="1:6">
      <c r="A52" s="5" t="str">
        <f t="shared" si="0"/>
        <v>9900493X</v>
      </c>
      <c r="B52" s="5" t="s">
        <v>295</v>
      </c>
      <c r="C52" s="5" t="s">
        <v>296</v>
      </c>
      <c r="D52" s="5">
        <v>1</v>
      </c>
      <c r="E52" s="5" t="s">
        <v>198</v>
      </c>
      <c r="F52" s="5">
        <v>12</v>
      </c>
    </row>
    <row r="53" spans="1:6">
      <c r="A53" s="5" t="str">
        <f t="shared" si="0"/>
        <v>9900503X</v>
      </c>
      <c r="B53" s="5" t="s">
        <v>297</v>
      </c>
      <c r="C53" s="5" t="s">
        <v>298</v>
      </c>
      <c r="D53" s="5">
        <v>1</v>
      </c>
      <c r="E53" s="5" t="s">
        <v>198</v>
      </c>
      <c r="F53" s="5">
        <v>13</v>
      </c>
    </row>
    <row r="54" spans="1:6">
      <c r="A54" s="5" t="str">
        <f t="shared" si="0"/>
        <v>9900513X</v>
      </c>
      <c r="B54" s="5" t="s">
        <v>299</v>
      </c>
      <c r="C54" s="5" t="s">
        <v>300</v>
      </c>
      <c r="D54" s="5">
        <v>1</v>
      </c>
      <c r="E54" s="5" t="s">
        <v>198</v>
      </c>
      <c r="F54" s="5">
        <v>11</v>
      </c>
    </row>
    <row r="55" spans="1:6">
      <c r="A55" s="5" t="str">
        <f t="shared" si="0"/>
        <v>9900523X</v>
      </c>
      <c r="B55" s="5" t="s">
        <v>301</v>
      </c>
      <c r="C55" s="5" t="s">
        <v>302</v>
      </c>
      <c r="D55" s="5">
        <v>1</v>
      </c>
      <c r="E55" s="5" t="s">
        <v>198</v>
      </c>
      <c r="F55" s="5">
        <v>15</v>
      </c>
    </row>
    <row r="56" spans="1:6">
      <c r="A56" s="5" t="str">
        <f t="shared" si="0"/>
        <v>9900533X</v>
      </c>
      <c r="B56" s="5" t="s">
        <v>303</v>
      </c>
      <c r="C56" s="5" t="s">
        <v>304</v>
      </c>
      <c r="D56" s="5">
        <v>2</v>
      </c>
      <c r="E56" s="5" t="s">
        <v>198</v>
      </c>
      <c r="F56" s="5">
        <v>25</v>
      </c>
    </row>
    <row r="57" spans="1:6">
      <c r="A57" s="5" t="str">
        <f t="shared" si="0"/>
        <v>9900543X</v>
      </c>
      <c r="B57" s="5" t="s">
        <v>305</v>
      </c>
      <c r="C57" s="5" t="s">
        <v>306</v>
      </c>
      <c r="D57" s="5">
        <v>1</v>
      </c>
      <c r="E57" s="5" t="s">
        <v>198</v>
      </c>
      <c r="F57" s="5">
        <v>10</v>
      </c>
    </row>
    <row r="58" spans="1:6">
      <c r="A58" s="5" t="str">
        <f t="shared" si="0"/>
        <v>9900553X</v>
      </c>
      <c r="B58" s="5" t="s">
        <v>307</v>
      </c>
      <c r="C58" s="5" t="s">
        <v>308</v>
      </c>
      <c r="D58" s="5">
        <v>1</v>
      </c>
      <c r="E58" s="5" t="s">
        <v>198</v>
      </c>
      <c r="F58" s="5">
        <v>10</v>
      </c>
    </row>
    <row r="59" spans="1:6">
      <c r="A59" s="5" t="str">
        <f t="shared" si="0"/>
        <v>9900563X</v>
      </c>
      <c r="B59" s="5" t="s">
        <v>309</v>
      </c>
      <c r="C59" s="5" t="s">
        <v>310</v>
      </c>
      <c r="D59" s="5">
        <v>1</v>
      </c>
      <c r="E59" s="5" t="s">
        <v>198</v>
      </c>
      <c r="F59" s="5">
        <v>10</v>
      </c>
    </row>
    <row r="60" spans="1:6">
      <c r="A60" s="5" t="str">
        <f t="shared" si="0"/>
        <v>9900573X</v>
      </c>
      <c r="B60" s="5" t="s">
        <v>311</v>
      </c>
      <c r="C60" s="5" t="s">
        <v>312</v>
      </c>
      <c r="D60" s="5">
        <v>1</v>
      </c>
      <c r="E60" s="5" t="s">
        <v>198</v>
      </c>
      <c r="F60" s="5">
        <v>10</v>
      </c>
    </row>
    <row r="61" spans="1:6">
      <c r="A61" s="5" t="str">
        <f t="shared" si="0"/>
        <v>9900583X</v>
      </c>
      <c r="B61" s="5" t="s">
        <v>313</v>
      </c>
      <c r="C61" s="5" t="s">
        <v>314</v>
      </c>
      <c r="D61" s="5">
        <v>1</v>
      </c>
      <c r="E61" s="5" t="s">
        <v>198</v>
      </c>
      <c r="F61" s="5">
        <v>20</v>
      </c>
    </row>
    <row r="62" spans="1:6">
      <c r="A62" s="5" t="str">
        <f t="shared" si="0"/>
        <v>9900593X</v>
      </c>
      <c r="B62" s="5" t="s">
        <v>315</v>
      </c>
      <c r="C62" s="5" t="s">
        <v>316</v>
      </c>
      <c r="D62" s="5">
        <v>1</v>
      </c>
      <c r="E62" s="5" t="s">
        <v>198</v>
      </c>
      <c r="F62" s="5">
        <v>12</v>
      </c>
    </row>
    <row r="63" spans="1:6">
      <c r="A63" s="5" t="str">
        <f t="shared" si="0"/>
        <v>9900603X</v>
      </c>
      <c r="B63" s="5" t="s">
        <v>317</v>
      </c>
      <c r="C63" s="5" t="s">
        <v>318</v>
      </c>
      <c r="D63" s="7">
        <v>2</v>
      </c>
      <c r="E63" s="5" t="s">
        <v>198</v>
      </c>
      <c r="F63" s="5">
        <v>34</v>
      </c>
    </row>
    <row r="64" spans="1:6">
      <c r="A64" s="5" t="str">
        <f t="shared" si="0"/>
        <v>9900613X</v>
      </c>
      <c r="B64" s="5" t="s">
        <v>319</v>
      </c>
      <c r="C64" s="5" t="s">
        <v>320</v>
      </c>
      <c r="D64" s="7">
        <v>2</v>
      </c>
      <c r="E64" s="5" t="s">
        <v>198</v>
      </c>
      <c r="F64" s="5">
        <v>35</v>
      </c>
    </row>
    <row r="65" spans="1:6">
      <c r="A65" s="5" t="str">
        <f t="shared" si="0"/>
        <v>9900623X</v>
      </c>
      <c r="B65" s="5" t="s">
        <v>321</v>
      </c>
      <c r="C65" s="5" t="s">
        <v>322</v>
      </c>
      <c r="D65" s="7">
        <v>2</v>
      </c>
      <c r="E65" s="5" t="s">
        <v>198</v>
      </c>
      <c r="F65" s="5">
        <v>43</v>
      </c>
    </row>
    <row r="66" spans="1:6">
      <c r="A66" s="5" t="str">
        <f t="shared" si="0"/>
        <v>9900633X</v>
      </c>
      <c r="B66" s="5" t="s">
        <v>323</v>
      </c>
      <c r="C66" s="5" t="s">
        <v>324</v>
      </c>
      <c r="D66" s="5">
        <v>2</v>
      </c>
      <c r="E66" s="5" t="s">
        <v>198</v>
      </c>
      <c r="F66" s="5">
        <v>25</v>
      </c>
    </row>
    <row r="67" spans="1:6">
      <c r="A67" s="5" t="str">
        <f t="shared" si="0"/>
        <v>9900643X</v>
      </c>
      <c r="B67" s="5" t="s">
        <v>325</v>
      </c>
      <c r="C67" s="5" t="s">
        <v>326</v>
      </c>
      <c r="D67" s="7">
        <v>2</v>
      </c>
      <c r="E67" s="5" t="s">
        <v>198</v>
      </c>
      <c r="F67" s="5">
        <v>32</v>
      </c>
    </row>
    <row r="68" spans="1:6">
      <c r="A68" s="5" t="str">
        <f t="shared" si="0"/>
        <v>9900653X</v>
      </c>
      <c r="B68" s="5" t="s">
        <v>327</v>
      </c>
      <c r="C68" s="5" t="s">
        <v>328</v>
      </c>
      <c r="D68" s="5">
        <v>2</v>
      </c>
      <c r="E68" s="5" t="s">
        <v>198</v>
      </c>
      <c r="F68" s="5">
        <v>29</v>
      </c>
    </row>
    <row r="69" spans="1:6">
      <c r="A69" s="5" t="str">
        <f t="shared" si="0"/>
        <v>9900663X</v>
      </c>
      <c r="B69" s="5" t="s">
        <v>329</v>
      </c>
      <c r="C69" s="5" t="s">
        <v>254</v>
      </c>
      <c r="D69" s="7">
        <v>2</v>
      </c>
      <c r="E69" s="5" t="s">
        <v>198</v>
      </c>
      <c r="F69" s="5">
        <v>36</v>
      </c>
    </row>
    <row r="70" spans="1:6">
      <c r="A70" s="5" t="str">
        <f t="shared" si="0"/>
        <v>9900673X</v>
      </c>
      <c r="B70" s="5" t="s">
        <v>330</v>
      </c>
      <c r="C70" s="5" t="s">
        <v>331</v>
      </c>
      <c r="D70" s="7">
        <v>2</v>
      </c>
      <c r="E70" s="5" t="s">
        <v>198</v>
      </c>
      <c r="F70" s="5">
        <v>33</v>
      </c>
    </row>
    <row r="71" spans="1:6">
      <c r="A71" s="5" t="str">
        <f t="shared" ref="A71:A91" si="1">"990"&amp;TEXT(ROW(A68),"000")&amp;"3X"</f>
        <v>9900683X</v>
      </c>
      <c r="B71" s="5" t="s">
        <v>332</v>
      </c>
      <c r="C71" s="5" t="s">
        <v>333</v>
      </c>
      <c r="D71" s="5">
        <v>2</v>
      </c>
      <c r="E71" s="5" t="s">
        <v>198</v>
      </c>
      <c r="F71" s="5">
        <v>25</v>
      </c>
    </row>
    <row r="72" spans="1:6">
      <c r="A72" s="5" t="str">
        <f t="shared" si="1"/>
        <v>9900693X</v>
      </c>
      <c r="B72" s="5" t="s">
        <v>334</v>
      </c>
      <c r="C72" s="5" t="s">
        <v>335</v>
      </c>
      <c r="D72" s="5">
        <v>2</v>
      </c>
      <c r="E72" s="5" t="s">
        <v>198</v>
      </c>
      <c r="F72" s="5">
        <v>24</v>
      </c>
    </row>
    <row r="73" spans="1:6">
      <c r="A73" s="5" t="str">
        <f t="shared" si="1"/>
        <v>9900703X</v>
      </c>
      <c r="B73" s="5" t="s">
        <v>336</v>
      </c>
      <c r="C73" s="5" t="s">
        <v>337</v>
      </c>
      <c r="D73" s="5">
        <v>2</v>
      </c>
      <c r="E73" s="5" t="s">
        <v>198</v>
      </c>
      <c r="F73" s="5">
        <v>23</v>
      </c>
    </row>
    <row r="74" spans="1:6">
      <c r="A74" s="5" t="str">
        <f t="shared" si="1"/>
        <v>9900713X</v>
      </c>
      <c r="B74" s="5" t="s">
        <v>338</v>
      </c>
      <c r="C74" s="5" t="s">
        <v>339</v>
      </c>
      <c r="D74" s="5">
        <v>2</v>
      </c>
      <c r="E74" s="5" t="s">
        <v>198</v>
      </c>
      <c r="F74" s="5">
        <v>30</v>
      </c>
    </row>
    <row r="75" spans="1:6">
      <c r="A75" s="5" t="str">
        <f t="shared" si="1"/>
        <v>9900723X</v>
      </c>
      <c r="B75" s="5" t="s">
        <v>340</v>
      </c>
      <c r="C75" s="5" t="s">
        <v>341</v>
      </c>
      <c r="D75" s="5">
        <v>2</v>
      </c>
      <c r="E75" s="5" t="s">
        <v>198</v>
      </c>
      <c r="F75" s="5">
        <v>28</v>
      </c>
    </row>
    <row r="76" spans="1:6">
      <c r="A76" s="5" t="str">
        <f t="shared" si="1"/>
        <v>9900733X</v>
      </c>
      <c r="B76" s="5" t="s">
        <v>342</v>
      </c>
      <c r="C76" s="5" t="s">
        <v>343</v>
      </c>
      <c r="D76" s="7">
        <v>2</v>
      </c>
      <c r="E76" s="5" t="s">
        <v>198</v>
      </c>
      <c r="F76" s="5">
        <v>36</v>
      </c>
    </row>
    <row r="77" spans="1:6">
      <c r="A77" s="5" t="str">
        <f t="shared" si="1"/>
        <v>9900743X</v>
      </c>
      <c r="B77" s="5" t="s">
        <v>344</v>
      </c>
      <c r="C77" s="5" t="s">
        <v>345</v>
      </c>
      <c r="D77" s="5">
        <v>1</v>
      </c>
      <c r="E77" s="5" t="s">
        <v>198</v>
      </c>
      <c r="F77" s="5">
        <v>19</v>
      </c>
    </row>
    <row r="78" spans="1:6">
      <c r="A78" s="5" t="str">
        <f t="shared" si="1"/>
        <v>9900753X</v>
      </c>
      <c r="B78" s="5" t="s">
        <v>346</v>
      </c>
      <c r="C78" s="5" t="s">
        <v>347</v>
      </c>
      <c r="D78" s="5">
        <v>2</v>
      </c>
      <c r="E78" s="5" t="s">
        <v>198</v>
      </c>
      <c r="F78" s="5">
        <v>28</v>
      </c>
    </row>
    <row r="79" spans="1:6">
      <c r="A79" s="5" t="str">
        <f t="shared" si="1"/>
        <v>9900763X</v>
      </c>
      <c r="B79" s="5" t="s">
        <v>348</v>
      </c>
      <c r="C79" s="5" t="s">
        <v>349</v>
      </c>
      <c r="D79" s="5">
        <v>2</v>
      </c>
      <c r="E79" s="5" t="s">
        <v>198</v>
      </c>
      <c r="F79" s="5">
        <v>30</v>
      </c>
    </row>
    <row r="80" spans="1:6">
      <c r="A80" s="5" t="str">
        <f t="shared" si="1"/>
        <v>9900773X</v>
      </c>
      <c r="B80" s="5" t="s">
        <v>350</v>
      </c>
      <c r="C80" s="5" t="s">
        <v>351</v>
      </c>
      <c r="D80" s="5">
        <v>2</v>
      </c>
      <c r="E80" s="5" t="s">
        <v>198</v>
      </c>
      <c r="F80" s="5">
        <v>30</v>
      </c>
    </row>
    <row r="81" spans="1:6">
      <c r="A81" s="5" t="str">
        <f t="shared" si="1"/>
        <v>9900783X</v>
      </c>
      <c r="B81" s="5" t="s">
        <v>352</v>
      </c>
      <c r="C81" s="5" t="s">
        <v>353</v>
      </c>
      <c r="D81" s="5">
        <v>2</v>
      </c>
      <c r="E81" s="5" t="s">
        <v>198</v>
      </c>
      <c r="F81" s="5">
        <v>23</v>
      </c>
    </row>
    <row r="82" spans="1:6">
      <c r="A82" s="5" t="str">
        <f t="shared" si="1"/>
        <v>9900793X</v>
      </c>
      <c r="B82" s="5" t="s">
        <v>354</v>
      </c>
      <c r="C82" s="5" t="s">
        <v>355</v>
      </c>
      <c r="D82" s="7">
        <v>2</v>
      </c>
      <c r="E82" s="5" t="s">
        <v>198</v>
      </c>
      <c r="F82" s="5">
        <v>32</v>
      </c>
    </row>
    <row r="83" spans="1:6">
      <c r="A83" s="5" t="str">
        <f t="shared" si="1"/>
        <v>9900803X</v>
      </c>
      <c r="B83" s="5" t="s">
        <v>356</v>
      </c>
      <c r="C83" s="5" t="s">
        <v>357</v>
      </c>
      <c r="D83" s="7">
        <v>3</v>
      </c>
      <c r="E83" s="5" t="s">
        <v>198</v>
      </c>
      <c r="F83" s="5">
        <v>47</v>
      </c>
    </row>
    <row r="84" spans="1:6">
      <c r="A84" s="5" t="str">
        <f t="shared" si="1"/>
        <v>9900813X</v>
      </c>
      <c r="B84" s="5" t="s">
        <v>358</v>
      </c>
      <c r="C84" s="5" t="s">
        <v>359</v>
      </c>
      <c r="D84" s="7">
        <v>2</v>
      </c>
      <c r="E84" s="5" t="s">
        <v>198</v>
      </c>
      <c r="F84" s="5">
        <v>35</v>
      </c>
    </row>
    <row r="85" spans="1:6">
      <c r="A85" s="5" t="str">
        <f t="shared" si="1"/>
        <v>9900823X</v>
      </c>
      <c r="B85" s="5" t="s">
        <v>360</v>
      </c>
      <c r="C85" s="5" t="s">
        <v>361</v>
      </c>
      <c r="D85" s="5">
        <v>2</v>
      </c>
      <c r="E85" s="5" t="s">
        <v>198</v>
      </c>
      <c r="F85" s="5">
        <v>25</v>
      </c>
    </row>
    <row r="86" spans="1:6">
      <c r="A86" s="5" t="str">
        <f t="shared" si="1"/>
        <v>9900833X</v>
      </c>
      <c r="B86" s="5" t="s">
        <v>362</v>
      </c>
      <c r="C86" s="5" t="s">
        <v>363</v>
      </c>
      <c r="D86" s="5">
        <v>2</v>
      </c>
      <c r="E86" s="5" t="s">
        <v>198</v>
      </c>
      <c r="F86" s="5">
        <v>27</v>
      </c>
    </row>
    <row r="87" spans="1:6">
      <c r="A87" s="5" t="str">
        <f t="shared" si="1"/>
        <v>9900843X</v>
      </c>
      <c r="B87" s="5" t="s">
        <v>364</v>
      </c>
      <c r="C87" s="5" t="s">
        <v>365</v>
      </c>
      <c r="D87" s="5">
        <v>1</v>
      </c>
      <c r="E87" s="5" t="s">
        <v>198</v>
      </c>
      <c r="F87" s="5">
        <v>20</v>
      </c>
    </row>
    <row r="88" spans="1:6">
      <c r="A88" s="5" t="str">
        <f t="shared" si="1"/>
        <v>9900853X</v>
      </c>
      <c r="B88" s="5" t="s">
        <v>366</v>
      </c>
      <c r="C88" s="5" t="s">
        <v>367</v>
      </c>
      <c r="D88" s="5">
        <v>1</v>
      </c>
      <c r="E88" s="5" t="s">
        <v>198</v>
      </c>
      <c r="F88" s="5">
        <v>19</v>
      </c>
    </row>
    <row r="89" spans="1:6">
      <c r="A89" s="5" t="str">
        <f t="shared" si="1"/>
        <v>9900863X</v>
      </c>
      <c r="B89" s="5" t="s">
        <v>368</v>
      </c>
      <c r="C89" s="5" t="s">
        <v>369</v>
      </c>
      <c r="D89" s="5">
        <v>1</v>
      </c>
      <c r="E89" s="5" t="s">
        <v>198</v>
      </c>
      <c r="F89" s="5">
        <v>10</v>
      </c>
    </row>
    <row r="90" spans="1:6">
      <c r="A90" s="5" t="str">
        <f t="shared" si="1"/>
        <v>9900873X</v>
      </c>
      <c r="B90" s="5" t="s">
        <v>370</v>
      </c>
      <c r="C90" s="5" t="s">
        <v>371</v>
      </c>
      <c r="D90" s="5">
        <v>1</v>
      </c>
      <c r="E90" s="5" t="s">
        <v>198</v>
      </c>
      <c r="F90" s="5">
        <v>10</v>
      </c>
    </row>
    <row r="91" spans="1:6">
      <c r="A91" s="5" t="str">
        <f t="shared" si="1"/>
        <v>9900883X</v>
      </c>
      <c r="B91" s="5" t="s">
        <v>372</v>
      </c>
      <c r="C91" s="5" t="s">
        <v>373</v>
      </c>
      <c r="D91" s="5">
        <v>1</v>
      </c>
      <c r="E91" s="5" t="s">
        <v>198</v>
      </c>
      <c r="F91" s="5">
        <v>12</v>
      </c>
    </row>
  </sheetData>
  <autoFilter xmlns:etc="http://www.wps.cn/officeDocument/2017/etCustomData" ref="F1:F91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selection activeCell="A1" sqref="$A1:$XFD1048576"/>
    </sheetView>
  </sheetViews>
  <sheetFormatPr defaultColWidth="9" defaultRowHeight="13.5" outlineLevelCol="5"/>
  <cols>
    <col min="1" max="1" width="9" style="2"/>
    <col min="2" max="2" width="55.25" style="2" customWidth="1"/>
    <col min="3" max="3" width="92.25" style="2" customWidth="1"/>
    <col min="4" max="4" width="9" style="2"/>
    <col min="5" max="5" width="40.375" style="2" customWidth="1"/>
    <col min="6" max="6" width="9" style="2"/>
    <col min="7" max="16384" width="9" style="1"/>
  </cols>
  <sheetData>
    <row r="1" ht="14.25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374</v>
      </c>
      <c r="F1" s="3" t="s">
        <v>5</v>
      </c>
    </row>
    <row r="2" ht="28.5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375</v>
      </c>
      <c r="F2" s="4" t="s">
        <v>11</v>
      </c>
    </row>
    <row r="3" ht="28.5" spans="1:6">
      <c r="A3" s="4" t="s">
        <v>12</v>
      </c>
      <c r="B3" s="4" t="s">
        <v>12</v>
      </c>
      <c r="C3" s="4" t="s">
        <v>12</v>
      </c>
      <c r="D3" s="4" t="s">
        <v>13</v>
      </c>
      <c r="E3" s="4" t="s">
        <v>14</v>
      </c>
      <c r="F3" s="4" t="s">
        <v>13</v>
      </c>
    </row>
    <row r="4" ht="14.25" spans="1:6">
      <c r="A4" s="8" t="str">
        <f t="shared" ref="A4:A64" si="0">"990"&amp;TEXT(ROW(A1),"000")&amp;"4X"</f>
        <v>9900014X</v>
      </c>
      <c r="B4" s="9" t="s">
        <v>376</v>
      </c>
      <c r="C4" s="9" t="s">
        <v>377</v>
      </c>
      <c r="D4" s="10">
        <v>1</v>
      </c>
      <c r="E4" s="9" t="s">
        <v>378</v>
      </c>
      <c r="F4" s="9">
        <v>20</v>
      </c>
    </row>
    <row r="5" ht="14.25" spans="1:6">
      <c r="A5" s="8" t="str">
        <f t="shared" si="0"/>
        <v>9900024X</v>
      </c>
      <c r="B5" s="9" t="s">
        <v>379</v>
      </c>
      <c r="C5" s="9" t="s">
        <v>380</v>
      </c>
      <c r="D5" s="10">
        <v>1</v>
      </c>
      <c r="E5" s="9" t="s">
        <v>378</v>
      </c>
      <c r="F5" s="9">
        <v>11</v>
      </c>
    </row>
    <row r="6" ht="14.25" spans="1:6">
      <c r="A6" s="8" t="str">
        <f t="shared" si="0"/>
        <v>9900034X</v>
      </c>
      <c r="B6" s="9" t="s">
        <v>381</v>
      </c>
      <c r="C6" s="9" t="s">
        <v>382</v>
      </c>
      <c r="D6" s="10">
        <v>1</v>
      </c>
      <c r="E6" s="9" t="s">
        <v>378</v>
      </c>
      <c r="F6" s="9">
        <v>10</v>
      </c>
    </row>
    <row r="7" ht="14.25" spans="1:6">
      <c r="A7" s="8" t="str">
        <f t="shared" si="0"/>
        <v>9900044X</v>
      </c>
      <c r="B7" s="9" t="s">
        <v>383</v>
      </c>
      <c r="C7" s="9" t="s">
        <v>384</v>
      </c>
      <c r="D7" s="10">
        <v>2</v>
      </c>
      <c r="E7" s="9" t="s">
        <v>378</v>
      </c>
      <c r="F7" s="9">
        <v>25</v>
      </c>
    </row>
    <row r="8" ht="14.25" spans="1:6">
      <c r="A8" s="8" t="str">
        <f t="shared" si="0"/>
        <v>9900054X</v>
      </c>
      <c r="B8" s="9" t="s">
        <v>385</v>
      </c>
      <c r="C8" s="9" t="s">
        <v>386</v>
      </c>
      <c r="D8" s="10">
        <v>2</v>
      </c>
      <c r="E8" s="9" t="s">
        <v>378</v>
      </c>
      <c r="F8" s="9">
        <v>27</v>
      </c>
    </row>
    <row r="9" ht="14.25" spans="1:6">
      <c r="A9" s="8" t="str">
        <f t="shared" si="0"/>
        <v>9900064X</v>
      </c>
      <c r="B9" s="9" t="s">
        <v>387</v>
      </c>
      <c r="C9" s="9" t="s">
        <v>388</v>
      </c>
      <c r="D9" s="10">
        <v>1</v>
      </c>
      <c r="E9" s="9" t="s">
        <v>378</v>
      </c>
      <c r="F9" s="9">
        <v>15</v>
      </c>
    </row>
    <row r="10" ht="14.25" spans="1:6">
      <c r="A10" s="8" t="str">
        <f t="shared" si="0"/>
        <v>9900074X</v>
      </c>
      <c r="B10" s="9" t="s">
        <v>389</v>
      </c>
      <c r="C10" s="9" t="s">
        <v>390</v>
      </c>
      <c r="D10" s="10">
        <v>1</v>
      </c>
      <c r="E10" s="9" t="s">
        <v>378</v>
      </c>
      <c r="F10" s="9">
        <v>14</v>
      </c>
    </row>
    <row r="11" ht="14.25" spans="1:6">
      <c r="A11" s="8" t="str">
        <f t="shared" si="0"/>
        <v>9900084X</v>
      </c>
      <c r="B11" s="9" t="s">
        <v>391</v>
      </c>
      <c r="C11" s="9" t="s">
        <v>392</v>
      </c>
      <c r="D11" s="10">
        <v>1</v>
      </c>
      <c r="E11" s="9" t="s">
        <v>378</v>
      </c>
      <c r="F11" s="9">
        <v>10</v>
      </c>
    </row>
    <row r="12" ht="14.25" spans="1:6">
      <c r="A12" s="8" t="str">
        <f t="shared" si="0"/>
        <v>9900094X</v>
      </c>
      <c r="B12" s="9" t="s">
        <v>393</v>
      </c>
      <c r="C12" s="9" t="s">
        <v>394</v>
      </c>
      <c r="D12" s="10">
        <v>1</v>
      </c>
      <c r="E12" s="9" t="s">
        <v>378</v>
      </c>
      <c r="F12" s="9">
        <v>11</v>
      </c>
    </row>
    <row r="13" ht="14.25" spans="1:6">
      <c r="A13" s="8" t="str">
        <f t="shared" si="0"/>
        <v>9900104X</v>
      </c>
      <c r="B13" s="9" t="s">
        <v>395</v>
      </c>
      <c r="C13" s="9" t="s">
        <v>396</v>
      </c>
      <c r="D13" s="10">
        <v>1</v>
      </c>
      <c r="E13" s="9" t="s">
        <v>378</v>
      </c>
      <c r="F13" s="9">
        <v>10</v>
      </c>
    </row>
    <row r="14" ht="14.25" spans="1:6">
      <c r="A14" s="8" t="str">
        <f t="shared" si="0"/>
        <v>9900114X</v>
      </c>
      <c r="B14" s="9" t="s">
        <v>397</v>
      </c>
      <c r="C14" s="9" t="s">
        <v>398</v>
      </c>
      <c r="D14" s="10">
        <v>1</v>
      </c>
      <c r="E14" s="9" t="s">
        <v>378</v>
      </c>
      <c r="F14" s="9">
        <v>10</v>
      </c>
    </row>
    <row r="15" ht="14.25" spans="1:6">
      <c r="A15" s="8" t="str">
        <f t="shared" si="0"/>
        <v>9900124X</v>
      </c>
      <c r="B15" s="9" t="s">
        <v>399</v>
      </c>
      <c r="C15" s="9" t="s">
        <v>400</v>
      </c>
      <c r="D15" s="10">
        <v>1</v>
      </c>
      <c r="E15" s="9" t="s">
        <v>378</v>
      </c>
      <c r="F15" s="9">
        <v>10</v>
      </c>
    </row>
    <row r="16" ht="14.25" spans="1:6">
      <c r="A16" s="8" t="str">
        <f t="shared" si="0"/>
        <v>9900134X</v>
      </c>
      <c r="B16" s="9" t="s">
        <v>401</v>
      </c>
      <c r="C16" s="9" t="s">
        <v>402</v>
      </c>
      <c r="D16" s="10">
        <v>2</v>
      </c>
      <c r="E16" s="9" t="s">
        <v>378</v>
      </c>
      <c r="F16" s="9">
        <v>30</v>
      </c>
    </row>
    <row r="17" ht="14.25" spans="1:6">
      <c r="A17" s="8" t="str">
        <f t="shared" si="0"/>
        <v>9900144X</v>
      </c>
      <c r="B17" s="9" t="s">
        <v>403</v>
      </c>
      <c r="C17" s="9" t="s">
        <v>404</v>
      </c>
      <c r="D17" s="10">
        <v>1</v>
      </c>
      <c r="E17" s="9" t="s">
        <v>378</v>
      </c>
      <c r="F17" s="9">
        <v>18</v>
      </c>
    </row>
    <row r="18" ht="14.25" spans="1:6">
      <c r="A18" s="8" t="str">
        <f t="shared" si="0"/>
        <v>9900154X</v>
      </c>
      <c r="B18" s="9" t="s">
        <v>405</v>
      </c>
      <c r="C18" s="9" t="s">
        <v>406</v>
      </c>
      <c r="D18" s="10">
        <v>1</v>
      </c>
      <c r="E18" s="9" t="s">
        <v>378</v>
      </c>
      <c r="F18" s="9">
        <v>13</v>
      </c>
    </row>
    <row r="19" ht="14.25" spans="1:6">
      <c r="A19" s="8" t="str">
        <f t="shared" si="0"/>
        <v>9900164X</v>
      </c>
      <c r="B19" s="9" t="s">
        <v>407</v>
      </c>
      <c r="C19" s="9" t="s">
        <v>408</v>
      </c>
      <c r="D19" s="10">
        <v>1</v>
      </c>
      <c r="E19" s="9" t="s">
        <v>378</v>
      </c>
      <c r="F19" s="9">
        <v>15</v>
      </c>
    </row>
    <row r="20" ht="14.25" spans="1:6">
      <c r="A20" s="8" t="str">
        <f t="shared" si="0"/>
        <v>9900174X</v>
      </c>
      <c r="B20" s="9" t="s">
        <v>409</v>
      </c>
      <c r="C20" s="9" t="s">
        <v>410</v>
      </c>
      <c r="D20" s="10">
        <v>1</v>
      </c>
      <c r="E20" s="9" t="s">
        <v>378</v>
      </c>
      <c r="F20" s="9">
        <v>10</v>
      </c>
    </row>
    <row r="21" ht="14.25" spans="1:6">
      <c r="A21" s="8" t="str">
        <f t="shared" si="0"/>
        <v>9900184X</v>
      </c>
      <c r="B21" s="9" t="s">
        <v>411</v>
      </c>
      <c r="C21" s="9" t="s">
        <v>412</v>
      </c>
      <c r="D21" s="10">
        <v>1</v>
      </c>
      <c r="E21" s="9" t="s">
        <v>378</v>
      </c>
      <c r="F21" s="9">
        <v>19</v>
      </c>
    </row>
    <row r="22" ht="14.25" spans="1:6">
      <c r="A22" s="8" t="str">
        <f t="shared" si="0"/>
        <v>9900194X</v>
      </c>
      <c r="B22" s="5" t="s">
        <v>413</v>
      </c>
      <c r="C22" s="5" t="s">
        <v>414</v>
      </c>
      <c r="D22" s="5">
        <v>1</v>
      </c>
      <c r="E22" s="9" t="s">
        <v>378</v>
      </c>
      <c r="F22" s="5">
        <v>19</v>
      </c>
    </row>
    <row r="23" ht="14.25" spans="1:6">
      <c r="A23" s="8" t="str">
        <f t="shared" si="0"/>
        <v>9900204X</v>
      </c>
      <c r="B23" s="5" t="s">
        <v>415</v>
      </c>
      <c r="C23" s="5" t="s">
        <v>416</v>
      </c>
      <c r="D23" s="5">
        <v>1</v>
      </c>
      <c r="E23" s="9" t="s">
        <v>378</v>
      </c>
      <c r="F23" s="5">
        <v>19</v>
      </c>
    </row>
    <row r="24" ht="14.25" spans="1:6">
      <c r="A24" s="8" t="str">
        <f t="shared" si="0"/>
        <v>9900214X</v>
      </c>
      <c r="B24" s="5" t="s">
        <v>417</v>
      </c>
      <c r="C24" s="5" t="s">
        <v>418</v>
      </c>
      <c r="D24" s="5">
        <v>1</v>
      </c>
      <c r="E24" s="9" t="s">
        <v>378</v>
      </c>
      <c r="F24" s="5">
        <v>14</v>
      </c>
    </row>
    <row r="25" ht="14.25" spans="1:6">
      <c r="A25" s="8" t="str">
        <f t="shared" si="0"/>
        <v>9900224X</v>
      </c>
      <c r="B25" s="5" t="s">
        <v>419</v>
      </c>
      <c r="C25" s="5" t="s">
        <v>420</v>
      </c>
      <c r="D25" s="5">
        <v>1</v>
      </c>
      <c r="E25" s="9" t="s">
        <v>378</v>
      </c>
      <c r="F25" s="5">
        <v>11</v>
      </c>
    </row>
    <row r="26" ht="14.25" spans="1:6">
      <c r="A26" s="8" t="str">
        <f t="shared" si="0"/>
        <v>9900234X</v>
      </c>
      <c r="B26" s="5" t="s">
        <v>421</v>
      </c>
      <c r="C26" s="5" t="s">
        <v>422</v>
      </c>
      <c r="D26" s="5">
        <v>1</v>
      </c>
      <c r="E26" s="9" t="s">
        <v>378</v>
      </c>
      <c r="F26" s="5">
        <v>10</v>
      </c>
    </row>
    <row r="27" ht="14.25" spans="1:6">
      <c r="A27" s="8" t="str">
        <f t="shared" si="0"/>
        <v>9900244X</v>
      </c>
      <c r="B27" s="5" t="s">
        <v>423</v>
      </c>
      <c r="C27" s="5" t="s">
        <v>424</v>
      </c>
      <c r="D27" s="5">
        <v>2</v>
      </c>
      <c r="E27" s="9" t="s">
        <v>378</v>
      </c>
      <c r="F27" s="5">
        <v>24</v>
      </c>
    </row>
    <row r="28" ht="14.25" spans="1:6">
      <c r="A28" s="8" t="str">
        <f t="shared" si="0"/>
        <v>9900254X</v>
      </c>
      <c r="B28" s="5" t="s">
        <v>425</v>
      </c>
      <c r="C28" s="5" t="s">
        <v>426</v>
      </c>
      <c r="D28" s="5">
        <v>1</v>
      </c>
      <c r="E28" s="9" t="s">
        <v>378</v>
      </c>
      <c r="F28" s="5">
        <v>16</v>
      </c>
    </row>
    <row r="29" ht="14.25" spans="1:6">
      <c r="A29" s="8" t="str">
        <f t="shared" si="0"/>
        <v>9900264X</v>
      </c>
      <c r="B29" s="5" t="s">
        <v>427</v>
      </c>
      <c r="C29" s="5" t="s">
        <v>428</v>
      </c>
      <c r="D29" s="5">
        <v>1</v>
      </c>
      <c r="E29" s="9" t="s">
        <v>378</v>
      </c>
      <c r="F29" s="5">
        <v>12</v>
      </c>
    </row>
    <row r="30" ht="14.25" spans="1:6">
      <c r="A30" s="8" t="str">
        <f t="shared" si="0"/>
        <v>9900274X</v>
      </c>
      <c r="B30" s="5" t="s">
        <v>429</v>
      </c>
      <c r="C30" s="5" t="s">
        <v>430</v>
      </c>
      <c r="D30" s="5">
        <v>1</v>
      </c>
      <c r="E30" s="9" t="s">
        <v>378</v>
      </c>
      <c r="F30" s="5">
        <v>10</v>
      </c>
    </row>
    <row r="31" ht="14.25" spans="1:6">
      <c r="A31" s="8" t="str">
        <f t="shared" si="0"/>
        <v>9900284X</v>
      </c>
      <c r="B31" s="11" t="s">
        <v>431</v>
      </c>
      <c r="C31" s="5" t="s">
        <v>432</v>
      </c>
      <c r="D31" s="7">
        <v>2</v>
      </c>
      <c r="E31" s="9" t="s">
        <v>378</v>
      </c>
      <c r="F31" s="5">
        <v>33</v>
      </c>
    </row>
    <row r="32" ht="14.25" spans="1:6">
      <c r="A32" s="8" t="str">
        <f t="shared" si="0"/>
        <v>9900294X</v>
      </c>
      <c r="B32" s="5" t="s">
        <v>433</v>
      </c>
      <c r="C32" s="5" t="s">
        <v>434</v>
      </c>
      <c r="D32" s="5">
        <v>1</v>
      </c>
      <c r="E32" s="9" t="s">
        <v>378</v>
      </c>
      <c r="F32" s="5">
        <v>11</v>
      </c>
    </row>
    <row r="33" ht="14.25" spans="1:6">
      <c r="A33" s="8" t="str">
        <f t="shared" si="0"/>
        <v>9900304X</v>
      </c>
      <c r="B33" s="5" t="s">
        <v>435</v>
      </c>
      <c r="C33" s="5" t="s">
        <v>436</v>
      </c>
      <c r="D33" s="5">
        <v>1</v>
      </c>
      <c r="E33" s="9" t="s">
        <v>378</v>
      </c>
      <c r="F33" s="5">
        <v>18</v>
      </c>
    </row>
    <row r="34" ht="14.25" spans="1:6">
      <c r="A34" s="8" t="str">
        <f t="shared" si="0"/>
        <v>9900314X</v>
      </c>
      <c r="B34" s="5" t="s">
        <v>437</v>
      </c>
      <c r="C34" s="5" t="s">
        <v>438</v>
      </c>
      <c r="D34" s="5">
        <v>2</v>
      </c>
      <c r="E34" s="9" t="s">
        <v>378</v>
      </c>
      <c r="F34" s="5">
        <v>22</v>
      </c>
    </row>
    <row r="35" ht="14.25" spans="1:6">
      <c r="A35" s="8" t="str">
        <f t="shared" si="0"/>
        <v>9900324X</v>
      </c>
      <c r="B35" s="5" t="s">
        <v>439</v>
      </c>
      <c r="C35" s="5" t="s">
        <v>440</v>
      </c>
      <c r="D35" s="5">
        <v>1</v>
      </c>
      <c r="E35" s="9" t="s">
        <v>378</v>
      </c>
      <c r="F35" s="5">
        <v>18</v>
      </c>
    </row>
    <row r="36" ht="14.25" spans="1:6">
      <c r="A36" s="8" t="str">
        <f t="shared" si="0"/>
        <v>9900334X</v>
      </c>
      <c r="B36" s="5" t="s">
        <v>441</v>
      </c>
      <c r="C36" s="5" t="s">
        <v>442</v>
      </c>
      <c r="D36" s="5">
        <v>1</v>
      </c>
      <c r="E36" s="9" t="s">
        <v>378</v>
      </c>
      <c r="F36" s="5">
        <v>12</v>
      </c>
    </row>
    <row r="37" ht="14.25" spans="1:6">
      <c r="A37" s="8" t="str">
        <f t="shared" si="0"/>
        <v>9900344X</v>
      </c>
      <c r="B37" s="5" t="s">
        <v>443</v>
      </c>
      <c r="C37" s="5" t="s">
        <v>444</v>
      </c>
      <c r="D37" s="5">
        <v>1</v>
      </c>
      <c r="E37" s="9" t="s">
        <v>378</v>
      </c>
      <c r="F37" s="5">
        <v>18</v>
      </c>
    </row>
    <row r="38" ht="14.25" spans="1:6">
      <c r="A38" s="8" t="str">
        <f t="shared" si="0"/>
        <v>9900354X</v>
      </c>
      <c r="B38" s="5" t="s">
        <v>445</v>
      </c>
      <c r="C38" s="5" t="s">
        <v>446</v>
      </c>
      <c r="D38" s="5">
        <v>1</v>
      </c>
      <c r="E38" s="9" t="s">
        <v>378</v>
      </c>
      <c r="F38" s="5">
        <v>16</v>
      </c>
    </row>
    <row r="39" ht="14.25" spans="1:6">
      <c r="A39" s="8" t="str">
        <f t="shared" si="0"/>
        <v>9900364X</v>
      </c>
      <c r="B39" s="5" t="s">
        <v>447</v>
      </c>
      <c r="C39" s="5" t="s">
        <v>448</v>
      </c>
      <c r="D39" s="5">
        <v>2</v>
      </c>
      <c r="E39" s="9" t="s">
        <v>378</v>
      </c>
      <c r="F39" s="5">
        <v>23</v>
      </c>
    </row>
    <row r="40" ht="14.25" spans="1:6">
      <c r="A40" s="8" t="str">
        <f t="shared" si="0"/>
        <v>9900374X</v>
      </c>
      <c r="B40" s="5" t="s">
        <v>449</v>
      </c>
      <c r="C40" s="5" t="s">
        <v>450</v>
      </c>
      <c r="D40" s="5">
        <v>1</v>
      </c>
      <c r="E40" s="9" t="s">
        <v>378</v>
      </c>
      <c r="F40" s="5">
        <v>17</v>
      </c>
    </row>
    <row r="41" ht="14.25" spans="1:6">
      <c r="A41" s="8" t="str">
        <f t="shared" si="0"/>
        <v>9900384X</v>
      </c>
      <c r="B41" s="5" t="s">
        <v>451</v>
      </c>
      <c r="C41" s="5" t="s">
        <v>452</v>
      </c>
      <c r="D41" s="7">
        <v>2</v>
      </c>
      <c r="E41" s="9" t="s">
        <v>378</v>
      </c>
      <c r="F41" s="5">
        <v>39</v>
      </c>
    </row>
    <row r="42" ht="14.25" spans="1:6">
      <c r="A42" s="8" t="str">
        <f t="shared" si="0"/>
        <v>9900394X</v>
      </c>
      <c r="B42" s="5" t="s">
        <v>453</v>
      </c>
      <c r="C42" s="5" t="s">
        <v>454</v>
      </c>
      <c r="D42" s="5">
        <v>2</v>
      </c>
      <c r="E42" s="9" t="s">
        <v>378</v>
      </c>
      <c r="F42" s="5">
        <v>22</v>
      </c>
    </row>
    <row r="43" ht="14.25" spans="1:6">
      <c r="A43" s="8" t="str">
        <f t="shared" si="0"/>
        <v>9900404X</v>
      </c>
      <c r="B43" s="5" t="s">
        <v>455</v>
      </c>
      <c r="C43" s="5" t="s">
        <v>456</v>
      </c>
      <c r="D43" s="5">
        <v>2</v>
      </c>
      <c r="E43" s="9" t="s">
        <v>378</v>
      </c>
      <c r="F43" s="5">
        <v>22</v>
      </c>
    </row>
    <row r="44" ht="14.25" spans="1:6">
      <c r="A44" s="8" t="str">
        <f t="shared" si="0"/>
        <v>9900414X</v>
      </c>
      <c r="B44" s="5" t="s">
        <v>457</v>
      </c>
      <c r="C44" s="5" t="s">
        <v>458</v>
      </c>
      <c r="D44" s="5">
        <v>1</v>
      </c>
      <c r="E44" s="9" t="s">
        <v>378</v>
      </c>
      <c r="F44" s="5">
        <v>19</v>
      </c>
    </row>
    <row r="45" ht="14.25" spans="1:6">
      <c r="A45" s="8" t="str">
        <f t="shared" si="0"/>
        <v>9900424X</v>
      </c>
      <c r="B45" s="5" t="s">
        <v>459</v>
      </c>
      <c r="C45" s="5" t="s">
        <v>460</v>
      </c>
      <c r="D45" s="5">
        <v>2</v>
      </c>
      <c r="E45" s="9" t="s">
        <v>378</v>
      </c>
      <c r="F45" s="5">
        <v>30</v>
      </c>
    </row>
    <row r="46" ht="14.25" spans="1:6">
      <c r="A46" s="8" t="str">
        <f t="shared" si="0"/>
        <v>9900434X</v>
      </c>
      <c r="B46" s="5" t="s">
        <v>461</v>
      </c>
      <c r="C46" s="5" t="s">
        <v>462</v>
      </c>
      <c r="D46" s="5">
        <v>1</v>
      </c>
      <c r="E46" s="9" t="s">
        <v>378</v>
      </c>
      <c r="F46" s="5">
        <v>14</v>
      </c>
    </row>
    <row r="47" ht="14.25" spans="1:6">
      <c r="A47" s="8" t="str">
        <f t="shared" si="0"/>
        <v>9900444X</v>
      </c>
      <c r="B47" s="5" t="s">
        <v>463</v>
      </c>
      <c r="C47" s="5" t="s">
        <v>464</v>
      </c>
      <c r="D47" s="7">
        <v>2</v>
      </c>
      <c r="E47" s="9" t="s">
        <v>378</v>
      </c>
      <c r="F47" s="5">
        <v>34</v>
      </c>
    </row>
    <row r="48" ht="14.25" spans="1:6">
      <c r="A48" s="8" t="str">
        <f t="shared" si="0"/>
        <v>9900454X</v>
      </c>
      <c r="B48" s="5" t="s">
        <v>465</v>
      </c>
      <c r="C48" s="5" t="s">
        <v>466</v>
      </c>
      <c r="D48" s="5">
        <v>1</v>
      </c>
      <c r="E48" s="9" t="s">
        <v>378</v>
      </c>
      <c r="F48" s="5">
        <v>15</v>
      </c>
    </row>
    <row r="49" ht="14.25" spans="1:6">
      <c r="A49" s="8" t="str">
        <f t="shared" si="0"/>
        <v>9900464X</v>
      </c>
      <c r="B49" s="5" t="s">
        <v>467</v>
      </c>
      <c r="C49" s="5" t="s">
        <v>468</v>
      </c>
      <c r="D49" s="5">
        <v>1</v>
      </c>
      <c r="E49" s="9" t="s">
        <v>378</v>
      </c>
      <c r="F49" s="5">
        <v>15</v>
      </c>
    </row>
    <row r="50" ht="14.25" spans="1:6">
      <c r="A50" s="8" t="str">
        <f t="shared" si="0"/>
        <v>9900474X</v>
      </c>
      <c r="B50" s="5" t="s">
        <v>469</v>
      </c>
      <c r="C50" s="5" t="s">
        <v>470</v>
      </c>
      <c r="D50" s="5">
        <v>1</v>
      </c>
      <c r="E50" s="9" t="s">
        <v>378</v>
      </c>
      <c r="F50" s="5">
        <v>10</v>
      </c>
    </row>
    <row r="51" ht="14.25" spans="1:6">
      <c r="A51" s="8" t="str">
        <f t="shared" si="0"/>
        <v>9900484X</v>
      </c>
      <c r="B51" s="5" t="s">
        <v>471</v>
      </c>
      <c r="C51" s="5" t="s">
        <v>472</v>
      </c>
      <c r="D51" s="5">
        <v>1</v>
      </c>
      <c r="E51" s="9" t="s">
        <v>378</v>
      </c>
      <c r="F51" s="5">
        <v>19</v>
      </c>
    </row>
    <row r="52" ht="14.25" spans="1:6">
      <c r="A52" s="8" t="str">
        <f t="shared" si="0"/>
        <v>9900494X</v>
      </c>
      <c r="B52" s="5" t="s">
        <v>473</v>
      </c>
      <c r="C52" s="5" t="s">
        <v>474</v>
      </c>
      <c r="D52" s="5">
        <v>2</v>
      </c>
      <c r="E52" s="9" t="s">
        <v>378</v>
      </c>
      <c r="F52" s="5">
        <v>28</v>
      </c>
    </row>
    <row r="53" ht="14.25" spans="1:6">
      <c r="A53" s="8" t="str">
        <f t="shared" si="0"/>
        <v>9900504X</v>
      </c>
      <c r="B53" s="5" t="s">
        <v>475</v>
      </c>
      <c r="C53" s="5" t="s">
        <v>476</v>
      </c>
      <c r="D53" s="5">
        <v>2</v>
      </c>
      <c r="E53" s="9" t="s">
        <v>378</v>
      </c>
      <c r="F53" s="5">
        <v>21</v>
      </c>
    </row>
    <row r="54" ht="14.25" spans="1:6">
      <c r="A54" s="8" t="str">
        <f t="shared" si="0"/>
        <v>9900514X</v>
      </c>
      <c r="B54" s="5" t="s">
        <v>477</v>
      </c>
      <c r="C54" s="5" t="s">
        <v>478</v>
      </c>
      <c r="D54" s="5">
        <v>2</v>
      </c>
      <c r="E54" s="9" t="s">
        <v>378</v>
      </c>
      <c r="F54" s="5">
        <v>26</v>
      </c>
    </row>
    <row r="55" ht="14.25" spans="1:6">
      <c r="A55" s="8" t="str">
        <f t="shared" si="0"/>
        <v>9900524X</v>
      </c>
      <c r="B55" s="5" t="s">
        <v>479</v>
      </c>
      <c r="C55" s="5" t="s">
        <v>480</v>
      </c>
      <c r="D55" s="7">
        <v>3</v>
      </c>
      <c r="E55" s="9" t="s">
        <v>378</v>
      </c>
      <c r="F55" s="5">
        <v>40</v>
      </c>
    </row>
    <row r="56" ht="14.25" spans="1:6">
      <c r="A56" s="8" t="str">
        <f t="shared" si="0"/>
        <v>9900534X</v>
      </c>
      <c r="B56" s="5" t="s">
        <v>481</v>
      </c>
      <c r="C56" s="5" t="s">
        <v>482</v>
      </c>
      <c r="D56" s="7">
        <v>3</v>
      </c>
      <c r="E56" s="9" t="s">
        <v>378</v>
      </c>
      <c r="F56" s="5">
        <v>43</v>
      </c>
    </row>
    <row r="57" ht="14.25" spans="1:6">
      <c r="A57" s="8" t="str">
        <f t="shared" si="0"/>
        <v>9900544X</v>
      </c>
      <c r="B57" s="5" t="s">
        <v>483</v>
      </c>
      <c r="C57" s="5" t="s">
        <v>484</v>
      </c>
      <c r="D57" s="7">
        <v>2</v>
      </c>
      <c r="E57" s="9" t="s">
        <v>378</v>
      </c>
      <c r="F57" s="5">
        <v>34</v>
      </c>
    </row>
    <row r="58" ht="14.25" spans="1:6">
      <c r="A58" s="8" t="str">
        <f t="shared" si="0"/>
        <v>9900554X</v>
      </c>
      <c r="B58" s="5" t="s">
        <v>485</v>
      </c>
      <c r="C58" s="5" t="s">
        <v>486</v>
      </c>
      <c r="D58" s="5">
        <v>2</v>
      </c>
      <c r="E58" s="9" t="s">
        <v>378</v>
      </c>
      <c r="F58" s="5">
        <v>26</v>
      </c>
    </row>
    <row r="59" ht="14.25" spans="1:6">
      <c r="A59" s="8" t="str">
        <f t="shared" si="0"/>
        <v>9900564X</v>
      </c>
      <c r="B59" s="5" t="s">
        <v>487</v>
      </c>
      <c r="C59" s="5" t="s">
        <v>488</v>
      </c>
      <c r="D59" s="7">
        <v>2</v>
      </c>
      <c r="E59" s="9" t="s">
        <v>378</v>
      </c>
      <c r="F59" s="5">
        <v>36</v>
      </c>
    </row>
    <row r="60" ht="14.25" spans="1:6">
      <c r="A60" s="8" t="str">
        <f t="shared" si="0"/>
        <v>9900574X</v>
      </c>
      <c r="B60" s="5" t="s">
        <v>489</v>
      </c>
      <c r="C60" s="5" t="s">
        <v>490</v>
      </c>
      <c r="D60" s="7">
        <v>3</v>
      </c>
      <c r="E60" s="9" t="s">
        <v>378</v>
      </c>
      <c r="F60" s="5">
        <v>41</v>
      </c>
    </row>
    <row r="61" ht="14.25" spans="1:6">
      <c r="A61" s="8" t="str">
        <f t="shared" si="0"/>
        <v>9900584X</v>
      </c>
      <c r="B61" s="5" t="s">
        <v>491</v>
      </c>
      <c r="C61" s="5" t="s">
        <v>492</v>
      </c>
      <c r="D61" s="5">
        <v>2</v>
      </c>
      <c r="E61" s="9" t="s">
        <v>378</v>
      </c>
      <c r="F61" s="5">
        <v>25</v>
      </c>
    </row>
    <row r="62" ht="14.25" spans="1:6">
      <c r="A62" s="8" t="str">
        <f t="shared" si="0"/>
        <v>9900594X</v>
      </c>
      <c r="B62" s="5" t="s">
        <v>493</v>
      </c>
      <c r="C62" s="5" t="s">
        <v>494</v>
      </c>
      <c r="D62" s="7">
        <v>2</v>
      </c>
      <c r="E62" s="9" t="s">
        <v>378</v>
      </c>
      <c r="F62" s="5">
        <v>33</v>
      </c>
    </row>
    <row r="63" ht="14.25" spans="1:6">
      <c r="A63" s="8" t="str">
        <f t="shared" si="0"/>
        <v>9900604X</v>
      </c>
      <c r="B63" s="5" t="s">
        <v>495</v>
      </c>
      <c r="C63" s="5" t="s">
        <v>496</v>
      </c>
      <c r="D63" s="7">
        <v>2</v>
      </c>
      <c r="E63" s="9" t="s">
        <v>378</v>
      </c>
      <c r="F63" s="5">
        <v>31</v>
      </c>
    </row>
    <row r="64" ht="14.25" spans="1:6">
      <c r="A64" s="8" t="str">
        <f t="shared" si="0"/>
        <v>9900614X</v>
      </c>
      <c r="B64" s="5" t="s">
        <v>497</v>
      </c>
      <c r="C64" s="5" t="s">
        <v>498</v>
      </c>
      <c r="D64" s="5">
        <v>2</v>
      </c>
      <c r="E64" s="9" t="s">
        <v>378</v>
      </c>
      <c r="F64" s="5">
        <v>29</v>
      </c>
    </row>
  </sheetData>
  <autoFilter xmlns:etc="http://www.wps.cn/officeDocument/2017/etCustomData" ref="D1:D64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opLeftCell="B1" workbookViewId="0">
      <selection activeCell="B1" sqref="$A1:$XFD1048576"/>
    </sheetView>
  </sheetViews>
  <sheetFormatPr defaultColWidth="9" defaultRowHeight="13.5" outlineLevelCol="5"/>
  <cols>
    <col min="1" max="1" width="20.625" style="2" customWidth="1"/>
    <col min="2" max="2" width="61.75" style="2" customWidth="1"/>
    <col min="3" max="3" width="117.125" style="2" customWidth="1"/>
    <col min="4" max="6" width="20.625" style="2" customWidth="1"/>
    <col min="7" max="16384" width="9" style="1"/>
  </cols>
  <sheetData>
    <row r="1" ht="14.25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14.25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ht="14.25" spans="1:6">
      <c r="A3" s="4" t="s">
        <v>12</v>
      </c>
      <c r="B3" s="4" t="s">
        <v>12</v>
      </c>
      <c r="C3" s="4" t="s">
        <v>12</v>
      </c>
      <c r="D3" s="4" t="s">
        <v>13</v>
      </c>
      <c r="E3" s="4" t="s">
        <v>14</v>
      </c>
      <c r="F3" s="4" t="s">
        <v>13</v>
      </c>
    </row>
    <row r="4" spans="1:6">
      <c r="A4" s="5" t="str">
        <f t="shared" ref="A4:A67" si="0">"990"&amp;TEXT(ROW(A1),"000")&amp;"5X"</f>
        <v>9900015X</v>
      </c>
      <c r="B4" s="5" t="s">
        <v>499</v>
      </c>
      <c r="C4" s="5" t="s">
        <v>500</v>
      </c>
      <c r="D4" s="5">
        <v>1</v>
      </c>
      <c r="E4" s="5" t="s">
        <v>501</v>
      </c>
      <c r="F4" s="5">
        <v>20</v>
      </c>
    </row>
    <row r="5" spans="1:6">
      <c r="A5" s="5" t="str">
        <f t="shared" si="0"/>
        <v>9900025X</v>
      </c>
      <c r="B5" s="5" t="s">
        <v>502</v>
      </c>
      <c r="C5" s="5" t="s">
        <v>503</v>
      </c>
      <c r="D5" s="5">
        <v>1</v>
      </c>
      <c r="E5" s="5" t="s">
        <v>501</v>
      </c>
      <c r="F5" s="5">
        <v>20</v>
      </c>
    </row>
    <row r="6" spans="1:6">
      <c r="A6" s="5" t="str">
        <f t="shared" si="0"/>
        <v>9900035X</v>
      </c>
      <c r="B6" s="5" t="s">
        <v>504</v>
      </c>
      <c r="C6" s="5" t="s">
        <v>505</v>
      </c>
      <c r="D6" s="5">
        <v>1</v>
      </c>
      <c r="E6" s="5" t="s">
        <v>501</v>
      </c>
      <c r="F6" s="5">
        <v>20</v>
      </c>
    </row>
    <row r="7" spans="1:6">
      <c r="A7" s="5" t="str">
        <f t="shared" si="0"/>
        <v>9900045X</v>
      </c>
      <c r="B7" s="5" t="s">
        <v>506</v>
      </c>
      <c r="C7" s="5" t="s">
        <v>507</v>
      </c>
      <c r="D7" s="5">
        <v>1</v>
      </c>
      <c r="E7" s="5" t="s">
        <v>501</v>
      </c>
      <c r="F7" s="5">
        <v>14</v>
      </c>
    </row>
    <row r="8" s="1" customFormat="1" spans="1:6">
      <c r="A8" s="5" t="str">
        <f t="shared" si="0"/>
        <v>9900055X</v>
      </c>
      <c r="B8" s="5" t="s">
        <v>508</v>
      </c>
      <c r="C8" s="5" t="s">
        <v>509</v>
      </c>
      <c r="D8" s="5">
        <v>2</v>
      </c>
      <c r="E8" s="5" t="s">
        <v>501</v>
      </c>
      <c r="F8" s="5">
        <v>25</v>
      </c>
    </row>
    <row r="9" spans="1:6">
      <c r="A9" s="5" t="str">
        <f t="shared" si="0"/>
        <v>9900065X</v>
      </c>
      <c r="B9" s="5" t="s">
        <v>510</v>
      </c>
      <c r="C9" s="5" t="s">
        <v>511</v>
      </c>
      <c r="D9" s="7">
        <v>2</v>
      </c>
      <c r="E9" s="5" t="s">
        <v>501</v>
      </c>
      <c r="F9" s="5">
        <v>31</v>
      </c>
    </row>
    <row r="10" spans="1:6">
      <c r="A10" s="5" t="str">
        <f t="shared" si="0"/>
        <v>9900075X</v>
      </c>
      <c r="B10" s="5" t="s">
        <v>512</v>
      </c>
      <c r="C10" s="5" t="s">
        <v>513</v>
      </c>
      <c r="D10" s="5">
        <v>1</v>
      </c>
      <c r="E10" s="5" t="s">
        <v>501</v>
      </c>
      <c r="F10" s="5">
        <v>19</v>
      </c>
    </row>
    <row r="11" spans="1:6">
      <c r="A11" s="5" t="str">
        <f t="shared" si="0"/>
        <v>9900085X</v>
      </c>
      <c r="B11" s="5" t="s">
        <v>514</v>
      </c>
      <c r="C11" s="5" t="s">
        <v>515</v>
      </c>
      <c r="D11" s="5">
        <v>2</v>
      </c>
      <c r="E11" s="5" t="s">
        <v>501</v>
      </c>
      <c r="F11" s="5">
        <v>26</v>
      </c>
    </row>
    <row r="12" spans="1:6">
      <c r="A12" s="5" t="str">
        <f t="shared" si="0"/>
        <v>9900095X</v>
      </c>
      <c r="B12" s="5" t="s">
        <v>516</v>
      </c>
      <c r="C12" s="5" t="s">
        <v>517</v>
      </c>
      <c r="D12" s="5">
        <v>1</v>
      </c>
      <c r="E12" s="5" t="s">
        <v>501</v>
      </c>
      <c r="F12" s="5">
        <v>10</v>
      </c>
    </row>
    <row r="13" spans="1:6">
      <c r="A13" s="5" t="str">
        <f t="shared" si="0"/>
        <v>9900105X</v>
      </c>
      <c r="B13" s="5" t="s">
        <v>518</v>
      </c>
      <c r="C13" s="5" t="s">
        <v>519</v>
      </c>
      <c r="D13" s="5">
        <v>1</v>
      </c>
      <c r="E13" s="5" t="s">
        <v>501</v>
      </c>
      <c r="F13" s="5">
        <v>10</v>
      </c>
    </row>
    <row r="14" spans="1:6">
      <c r="A14" s="5" t="str">
        <f t="shared" si="0"/>
        <v>9900115X</v>
      </c>
      <c r="B14" s="5" t="s">
        <v>520</v>
      </c>
      <c r="C14" s="5" t="s">
        <v>521</v>
      </c>
      <c r="D14" s="7">
        <v>2</v>
      </c>
      <c r="E14" s="5" t="s">
        <v>501</v>
      </c>
      <c r="F14" s="5">
        <v>33</v>
      </c>
    </row>
    <row r="15" spans="1:6">
      <c r="A15" s="5" t="str">
        <f t="shared" si="0"/>
        <v>9900125X</v>
      </c>
      <c r="B15" s="5" t="s">
        <v>522</v>
      </c>
      <c r="C15" s="5" t="s">
        <v>523</v>
      </c>
      <c r="D15" s="5">
        <v>1</v>
      </c>
      <c r="E15" s="5" t="s">
        <v>501</v>
      </c>
      <c r="F15" s="5">
        <v>12</v>
      </c>
    </row>
    <row r="16" spans="1:6">
      <c r="A16" s="5" t="str">
        <f t="shared" si="0"/>
        <v>9900135X</v>
      </c>
      <c r="B16" s="5" t="s">
        <v>524</v>
      </c>
      <c r="C16" s="5" t="s">
        <v>525</v>
      </c>
      <c r="D16" s="5">
        <v>1</v>
      </c>
      <c r="E16" s="5" t="s">
        <v>501</v>
      </c>
      <c r="F16" s="5">
        <v>10</v>
      </c>
    </row>
    <row r="17" spans="1:6">
      <c r="A17" s="5" t="str">
        <f t="shared" si="0"/>
        <v>9900145X</v>
      </c>
      <c r="B17" s="5" t="s">
        <v>526</v>
      </c>
      <c r="C17" s="5" t="s">
        <v>527</v>
      </c>
      <c r="D17" s="5">
        <v>1</v>
      </c>
      <c r="E17" s="5" t="s">
        <v>501</v>
      </c>
      <c r="F17" s="5">
        <v>10</v>
      </c>
    </row>
    <row r="18" spans="1:6">
      <c r="A18" s="5" t="str">
        <f t="shared" si="0"/>
        <v>9900155X</v>
      </c>
      <c r="B18" s="5" t="s">
        <v>528</v>
      </c>
      <c r="C18" s="5" t="s">
        <v>529</v>
      </c>
      <c r="D18" s="5">
        <v>1</v>
      </c>
      <c r="E18" s="5" t="s">
        <v>501</v>
      </c>
      <c r="F18" s="5">
        <v>10</v>
      </c>
    </row>
    <row r="19" spans="1:6">
      <c r="A19" s="5" t="str">
        <f t="shared" si="0"/>
        <v>9900165X</v>
      </c>
      <c r="B19" s="5" t="s">
        <v>530</v>
      </c>
      <c r="C19" s="5" t="s">
        <v>531</v>
      </c>
      <c r="D19" s="5">
        <v>1</v>
      </c>
      <c r="E19" s="5" t="s">
        <v>501</v>
      </c>
      <c r="F19" s="5">
        <v>10</v>
      </c>
    </row>
    <row r="20" spans="1:6">
      <c r="A20" s="5" t="str">
        <f t="shared" si="0"/>
        <v>9900175X</v>
      </c>
      <c r="B20" s="5" t="s">
        <v>532</v>
      </c>
      <c r="C20" s="5" t="s">
        <v>533</v>
      </c>
      <c r="D20" s="5">
        <v>1</v>
      </c>
      <c r="E20" s="5" t="s">
        <v>501</v>
      </c>
      <c r="F20" s="5">
        <v>12</v>
      </c>
    </row>
    <row r="21" spans="1:6">
      <c r="A21" s="5" t="str">
        <f t="shared" si="0"/>
        <v>9900185X</v>
      </c>
      <c r="B21" s="5" t="s">
        <v>534</v>
      </c>
      <c r="C21" s="5" t="s">
        <v>535</v>
      </c>
      <c r="D21" s="5">
        <v>1</v>
      </c>
      <c r="E21" s="5" t="s">
        <v>501</v>
      </c>
      <c r="F21" s="5">
        <v>10</v>
      </c>
    </row>
    <row r="22" spans="1:6">
      <c r="A22" s="5" t="str">
        <f t="shared" si="0"/>
        <v>9900195X</v>
      </c>
      <c r="B22" s="5" t="s">
        <v>536</v>
      </c>
      <c r="C22" s="5" t="s">
        <v>537</v>
      </c>
      <c r="D22" s="5">
        <v>1</v>
      </c>
      <c r="E22" s="5" t="s">
        <v>501</v>
      </c>
      <c r="F22" s="5">
        <v>13</v>
      </c>
    </row>
    <row r="23" spans="1:6">
      <c r="A23" s="5" t="str">
        <f t="shared" si="0"/>
        <v>9900205X</v>
      </c>
      <c r="B23" s="5" t="s">
        <v>538</v>
      </c>
      <c r="C23" s="5" t="s">
        <v>539</v>
      </c>
      <c r="D23" s="7">
        <v>2</v>
      </c>
      <c r="E23" s="5" t="s">
        <v>501</v>
      </c>
      <c r="F23" s="5">
        <v>31</v>
      </c>
    </row>
    <row r="24" spans="1:6">
      <c r="A24" s="5" t="str">
        <f t="shared" si="0"/>
        <v>9900215X</v>
      </c>
      <c r="B24" s="5" t="s">
        <v>540</v>
      </c>
      <c r="C24" s="5" t="s">
        <v>541</v>
      </c>
      <c r="D24" s="5">
        <v>1</v>
      </c>
      <c r="E24" s="5" t="s">
        <v>501</v>
      </c>
      <c r="F24" s="5">
        <v>19</v>
      </c>
    </row>
    <row r="25" spans="1:6">
      <c r="A25" s="5" t="str">
        <f t="shared" si="0"/>
        <v>9900225X</v>
      </c>
      <c r="B25" s="5" t="s">
        <v>542</v>
      </c>
      <c r="C25" s="5" t="s">
        <v>543</v>
      </c>
      <c r="D25" s="5">
        <v>1</v>
      </c>
      <c r="E25" s="5" t="s">
        <v>501</v>
      </c>
      <c r="F25" s="5">
        <v>16</v>
      </c>
    </row>
    <row r="26" spans="1:6">
      <c r="A26" s="5" t="str">
        <f t="shared" si="0"/>
        <v>9900235X</v>
      </c>
      <c r="B26" s="5" t="s">
        <v>544</v>
      </c>
      <c r="C26" s="5" t="s">
        <v>545</v>
      </c>
      <c r="D26" s="5">
        <v>1</v>
      </c>
      <c r="E26" s="5" t="s">
        <v>501</v>
      </c>
      <c r="F26" s="5">
        <v>13</v>
      </c>
    </row>
    <row r="27" spans="1:6">
      <c r="A27" s="5" t="str">
        <f t="shared" si="0"/>
        <v>9900245X</v>
      </c>
      <c r="B27" s="5" t="s">
        <v>546</v>
      </c>
      <c r="C27" s="5" t="s">
        <v>547</v>
      </c>
      <c r="D27" s="5">
        <v>1</v>
      </c>
      <c r="E27" s="5" t="s">
        <v>501</v>
      </c>
      <c r="F27" s="5">
        <v>14</v>
      </c>
    </row>
    <row r="28" spans="1:6">
      <c r="A28" s="5" t="str">
        <f t="shared" si="0"/>
        <v>9900255X</v>
      </c>
      <c r="B28" s="5" t="s">
        <v>548</v>
      </c>
      <c r="C28" s="5" t="s">
        <v>549</v>
      </c>
      <c r="D28" s="5">
        <v>2</v>
      </c>
      <c r="E28" s="5" t="s">
        <v>501</v>
      </c>
      <c r="F28" s="5">
        <v>28</v>
      </c>
    </row>
    <row r="29" spans="1:6">
      <c r="A29" s="5" t="str">
        <f t="shared" si="0"/>
        <v>9900265X</v>
      </c>
      <c r="B29" s="5" t="s">
        <v>550</v>
      </c>
      <c r="C29" s="5" t="s">
        <v>551</v>
      </c>
      <c r="D29" s="7">
        <v>2</v>
      </c>
      <c r="E29" s="5" t="s">
        <v>501</v>
      </c>
      <c r="F29" s="5">
        <v>34</v>
      </c>
    </row>
    <row r="30" spans="1:6">
      <c r="A30" s="5" t="str">
        <f t="shared" si="0"/>
        <v>9900275X</v>
      </c>
      <c r="B30" s="5" t="s">
        <v>552</v>
      </c>
      <c r="C30" s="5" t="s">
        <v>553</v>
      </c>
      <c r="D30" s="5">
        <v>1</v>
      </c>
      <c r="E30" s="5" t="s">
        <v>501</v>
      </c>
      <c r="F30" s="5">
        <v>20</v>
      </c>
    </row>
    <row r="31" spans="1:6">
      <c r="A31" s="5" t="str">
        <f t="shared" si="0"/>
        <v>9900285X</v>
      </c>
      <c r="B31" s="5" t="s">
        <v>554</v>
      </c>
      <c r="C31" s="5" t="s">
        <v>555</v>
      </c>
      <c r="D31" s="5">
        <v>1</v>
      </c>
      <c r="E31" s="5" t="s">
        <v>501</v>
      </c>
      <c r="F31" s="5">
        <v>19</v>
      </c>
    </row>
    <row r="32" spans="1:6">
      <c r="A32" s="5" t="str">
        <f t="shared" si="0"/>
        <v>9900295X</v>
      </c>
      <c r="B32" s="5" t="s">
        <v>556</v>
      </c>
      <c r="C32" s="5" t="s">
        <v>557</v>
      </c>
      <c r="D32" s="5">
        <v>1</v>
      </c>
      <c r="E32" s="5" t="s">
        <v>501</v>
      </c>
      <c r="F32" s="5">
        <v>10</v>
      </c>
    </row>
    <row r="33" spans="1:6">
      <c r="A33" s="5" t="str">
        <f t="shared" si="0"/>
        <v>9900305X</v>
      </c>
      <c r="B33" s="5" t="s">
        <v>558</v>
      </c>
      <c r="C33" s="5" t="s">
        <v>559</v>
      </c>
      <c r="D33" s="5">
        <v>1</v>
      </c>
      <c r="E33" s="5" t="s">
        <v>501</v>
      </c>
      <c r="F33" s="5">
        <v>11</v>
      </c>
    </row>
    <row r="34" spans="1:6">
      <c r="A34" s="5" t="str">
        <f t="shared" si="0"/>
        <v>9900315X</v>
      </c>
      <c r="B34" s="5" t="s">
        <v>560</v>
      </c>
      <c r="C34" s="5" t="s">
        <v>561</v>
      </c>
      <c r="D34" s="5">
        <v>1</v>
      </c>
      <c r="E34" s="5" t="s">
        <v>501</v>
      </c>
      <c r="F34" s="5">
        <v>10</v>
      </c>
    </row>
    <row r="35" spans="1:6">
      <c r="A35" s="5" t="str">
        <f t="shared" si="0"/>
        <v>9900325X</v>
      </c>
      <c r="B35" s="5" t="s">
        <v>562</v>
      </c>
      <c r="C35" s="5" t="s">
        <v>563</v>
      </c>
      <c r="D35" s="5">
        <v>2</v>
      </c>
      <c r="E35" s="5" t="s">
        <v>501</v>
      </c>
      <c r="F35" s="5">
        <v>26</v>
      </c>
    </row>
    <row r="36" spans="1:6">
      <c r="A36" s="5" t="str">
        <f t="shared" si="0"/>
        <v>9900335X</v>
      </c>
      <c r="B36" s="5" t="s">
        <v>564</v>
      </c>
      <c r="C36" s="5" t="s">
        <v>565</v>
      </c>
      <c r="D36" s="5">
        <v>1</v>
      </c>
      <c r="E36" s="5" t="s">
        <v>501</v>
      </c>
      <c r="F36" s="5">
        <v>10</v>
      </c>
    </row>
    <row r="37" spans="1:6">
      <c r="A37" s="5" t="str">
        <f t="shared" si="0"/>
        <v>9900345X</v>
      </c>
      <c r="B37" s="5" t="s">
        <v>566</v>
      </c>
      <c r="C37" s="5" t="s">
        <v>567</v>
      </c>
      <c r="D37" s="7">
        <v>3</v>
      </c>
      <c r="E37" s="5" t="s">
        <v>501</v>
      </c>
      <c r="F37" s="5">
        <v>43</v>
      </c>
    </row>
    <row r="38" spans="1:6">
      <c r="A38" s="5" t="str">
        <f t="shared" si="0"/>
        <v>9900355X</v>
      </c>
      <c r="B38" s="5" t="s">
        <v>568</v>
      </c>
      <c r="C38" s="5" t="s">
        <v>569</v>
      </c>
      <c r="D38" s="5">
        <v>1</v>
      </c>
      <c r="E38" s="5" t="s">
        <v>501</v>
      </c>
      <c r="F38" s="5">
        <v>10</v>
      </c>
    </row>
    <row r="39" spans="1:6">
      <c r="A39" s="5" t="str">
        <f t="shared" si="0"/>
        <v>9900365X</v>
      </c>
      <c r="B39" s="5" t="s">
        <v>570</v>
      </c>
      <c r="C39" s="5" t="s">
        <v>571</v>
      </c>
      <c r="D39" s="5">
        <v>1</v>
      </c>
      <c r="E39" s="5" t="s">
        <v>501</v>
      </c>
      <c r="F39" s="5">
        <v>14</v>
      </c>
    </row>
    <row r="40" spans="1:6">
      <c r="A40" s="5" t="str">
        <f t="shared" si="0"/>
        <v>9900375X</v>
      </c>
      <c r="B40" s="5" t="s">
        <v>572</v>
      </c>
      <c r="C40" s="5" t="s">
        <v>573</v>
      </c>
      <c r="D40" s="5">
        <v>2</v>
      </c>
      <c r="E40" s="5" t="s">
        <v>501</v>
      </c>
      <c r="F40" s="5">
        <v>24</v>
      </c>
    </row>
    <row r="41" spans="1:6">
      <c r="A41" s="5" t="str">
        <f t="shared" si="0"/>
        <v>9900385X</v>
      </c>
      <c r="B41" s="5" t="s">
        <v>574</v>
      </c>
      <c r="C41" s="5" t="s">
        <v>575</v>
      </c>
      <c r="D41" s="5">
        <v>2</v>
      </c>
      <c r="E41" s="5" t="s">
        <v>501</v>
      </c>
      <c r="F41" s="5">
        <v>24</v>
      </c>
    </row>
    <row r="42" spans="1:6">
      <c r="A42" s="5" t="str">
        <f t="shared" si="0"/>
        <v>9900395X</v>
      </c>
      <c r="B42" s="5" t="s">
        <v>576</v>
      </c>
      <c r="C42" s="5" t="s">
        <v>577</v>
      </c>
      <c r="D42" s="5">
        <v>2</v>
      </c>
      <c r="E42" s="5" t="s">
        <v>501</v>
      </c>
      <c r="F42" s="5">
        <v>24</v>
      </c>
    </row>
    <row r="43" spans="1:6">
      <c r="A43" s="5" t="str">
        <f t="shared" si="0"/>
        <v>9900405X</v>
      </c>
      <c r="B43" s="5" t="s">
        <v>578</v>
      </c>
      <c r="C43" s="5" t="s">
        <v>579</v>
      </c>
      <c r="D43" s="5">
        <v>1</v>
      </c>
      <c r="E43" s="5" t="s">
        <v>501</v>
      </c>
      <c r="F43" s="5">
        <v>14</v>
      </c>
    </row>
    <row r="44" spans="1:6">
      <c r="A44" s="5" t="str">
        <f t="shared" si="0"/>
        <v>9900415X</v>
      </c>
      <c r="B44" s="5" t="s">
        <v>580</v>
      </c>
      <c r="C44" s="5" t="s">
        <v>581</v>
      </c>
      <c r="D44" s="5">
        <v>1</v>
      </c>
      <c r="E44" s="5" t="s">
        <v>501</v>
      </c>
      <c r="F44" s="5">
        <v>10</v>
      </c>
    </row>
    <row r="45" spans="1:6">
      <c r="A45" s="5" t="str">
        <f t="shared" si="0"/>
        <v>9900425X</v>
      </c>
      <c r="B45" s="5" t="s">
        <v>582</v>
      </c>
      <c r="C45" s="5" t="s">
        <v>583</v>
      </c>
      <c r="D45" s="5">
        <v>2</v>
      </c>
      <c r="E45" s="5" t="s">
        <v>501</v>
      </c>
      <c r="F45" s="5">
        <v>21</v>
      </c>
    </row>
    <row r="46" spans="1:6">
      <c r="A46" s="5" t="str">
        <f t="shared" si="0"/>
        <v>9900435X</v>
      </c>
      <c r="B46" s="5" t="s">
        <v>584</v>
      </c>
      <c r="C46" s="5" t="s">
        <v>585</v>
      </c>
      <c r="D46" s="5">
        <v>2</v>
      </c>
      <c r="E46" s="5" t="s">
        <v>501</v>
      </c>
      <c r="F46" s="5">
        <v>28</v>
      </c>
    </row>
    <row r="47" spans="1:6">
      <c r="A47" s="5" t="str">
        <f t="shared" si="0"/>
        <v>9900445X</v>
      </c>
      <c r="B47" s="5" t="s">
        <v>586</v>
      </c>
      <c r="C47" s="5" t="s">
        <v>587</v>
      </c>
      <c r="D47" s="5">
        <v>1</v>
      </c>
      <c r="E47" s="5" t="s">
        <v>501</v>
      </c>
      <c r="F47" s="5">
        <v>10</v>
      </c>
    </row>
    <row r="48" spans="1:6">
      <c r="A48" s="5" t="str">
        <f t="shared" si="0"/>
        <v>9900455X</v>
      </c>
      <c r="B48" s="5" t="s">
        <v>588</v>
      </c>
      <c r="C48" s="5" t="s">
        <v>589</v>
      </c>
      <c r="D48" s="5">
        <v>2</v>
      </c>
      <c r="E48" s="5" t="s">
        <v>501</v>
      </c>
      <c r="F48" s="5">
        <v>22</v>
      </c>
    </row>
    <row r="49" spans="1:6">
      <c r="A49" s="5" t="str">
        <f t="shared" si="0"/>
        <v>9900465X</v>
      </c>
      <c r="B49" s="5" t="s">
        <v>590</v>
      </c>
      <c r="C49" s="5" t="s">
        <v>591</v>
      </c>
      <c r="D49" s="5">
        <v>1</v>
      </c>
      <c r="E49" s="5" t="s">
        <v>501</v>
      </c>
      <c r="F49" s="5">
        <v>13</v>
      </c>
    </row>
    <row r="50" spans="1:6">
      <c r="A50" s="5" t="str">
        <f t="shared" si="0"/>
        <v>9900475X</v>
      </c>
      <c r="B50" s="5" t="s">
        <v>592</v>
      </c>
      <c r="C50" s="5" t="s">
        <v>593</v>
      </c>
      <c r="D50" s="5">
        <v>2</v>
      </c>
      <c r="E50" s="5" t="s">
        <v>501</v>
      </c>
      <c r="F50" s="5">
        <v>21</v>
      </c>
    </row>
    <row r="51" spans="1:6">
      <c r="A51" s="5" t="str">
        <f t="shared" si="0"/>
        <v>9900485X</v>
      </c>
      <c r="B51" s="5" t="s">
        <v>594</v>
      </c>
      <c r="C51" s="5" t="s">
        <v>595</v>
      </c>
      <c r="D51" s="5">
        <v>1</v>
      </c>
      <c r="E51" s="5" t="s">
        <v>501</v>
      </c>
      <c r="F51" s="5">
        <v>11</v>
      </c>
    </row>
    <row r="52" spans="1:6">
      <c r="A52" s="5" t="str">
        <f t="shared" si="0"/>
        <v>9900495X</v>
      </c>
      <c r="B52" s="5" t="s">
        <v>596</v>
      </c>
      <c r="C52" s="5" t="s">
        <v>597</v>
      </c>
      <c r="D52" s="5">
        <v>2</v>
      </c>
      <c r="E52" s="5" t="s">
        <v>501</v>
      </c>
      <c r="F52" s="5">
        <v>21</v>
      </c>
    </row>
    <row r="53" spans="1:6">
      <c r="A53" s="5" t="str">
        <f t="shared" si="0"/>
        <v>9900505X</v>
      </c>
      <c r="B53" s="5" t="s">
        <v>598</v>
      </c>
      <c r="C53" s="5" t="s">
        <v>599</v>
      </c>
      <c r="D53" s="7">
        <v>2</v>
      </c>
      <c r="E53" s="5" t="s">
        <v>501</v>
      </c>
      <c r="F53" s="5">
        <v>32</v>
      </c>
    </row>
    <row r="54" spans="1:6">
      <c r="A54" s="5" t="str">
        <f t="shared" si="0"/>
        <v>9900515X</v>
      </c>
      <c r="B54" s="5" t="s">
        <v>600</v>
      </c>
      <c r="C54" s="5" t="s">
        <v>601</v>
      </c>
      <c r="D54" s="5">
        <v>1</v>
      </c>
      <c r="E54" s="5" t="s">
        <v>501</v>
      </c>
      <c r="F54" s="5">
        <v>15</v>
      </c>
    </row>
    <row r="55" spans="1:6">
      <c r="A55" s="5" t="str">
        <f t="shared" si="0"/>
        <v>9900525X</v>
      </c>
      <c r="B55" s="5" t="s">
        <v>602</v>
      </c>
      <c r="C55" s="5" t="s">
        <v>603</v>
      </c>
      <c r="D55" s="5">
        <v>1</v>
      </c>
      <c r="E55" s="5" t="s">
        <v>501</v>
      </c>
      <c r="F55" s="5">
        <v>10</v>
      </c>
    </row>
    <row r="56" spans="1:6">
      <c r="A56" s="5" t="str">
        <f t="shared" si="0"/>
        <v>9900535X</v>
      </c>
      <c r="B56" s="5" t="s">
        <v>604</v>
      </c>
      <c r="C56" s="5" t="s">
        <v>605</v>
      </c>
      <c r="D56" s="5">
        <v>2</v>
      </c>
      <c r="E56" s="5" t="s">
        <v>501</v>
      </c>
      <c r="F56" s="5">
        <v>21</v>
      </c>
    </row>
    <row r="57" spans="1:6">
      <c r="A57" s="5" t="str">
        <f t="shared" si="0"/>
        <v>9900545X</v>
      </c>
      <c r="B57" s="5" t="s">
        <v>606</v>
      </c>
      <c r="C57" s="5" t="s">
        <v>607</v>
      </c>
      <c r="D57" s="5">
        <v>1</v>
      </c>
      <c r="E57" s="5" t="s">
        <v>501</v>
      </c>
      <c r="F57" s="5">
        <v>20</v>
      </c>
    </row>
    <row r="58" spans="1:6">
      <c r="A58" s="5" t="str">
        <f t="shared" si="0"/>
        <v>9900555X</v>
      </c>
      <c r="B58" s="5" t="s">
        <v>608</v>
      </c>
      <c r="C58" s="5" t="s">
        <v>609</v>
      </c>
      <c r="D58" s="5">
        <v>2</v>
      </c>
      <c r="E58" s="5" t="s">
        <v>501</v>
      </c>
      <c r="F58" s="5">
        <v>26</v>
      </c>
    </row>
    <row r="59" spans="1:6">
      <c r="A59" s="5" t="str">
        <f t="shared" si="0"/>
        <v>9900565X</v>
      </c>
      <c r="B59" s="5" t="s">
        <v>610</v>
      </c>
      <c r="C59" s="5" t="s">
        <v>611</v>
      </c>
      <c r="D59" s="5">
        <v>1</v>
      </c>
      <c r="E59" s="5" t="s">
        <v>501</v>
      </c>
      <c r="F59" s="5">
        <v>10</v>
      </c>
    </row>
    <row r="60" spans="1:6">
      <c r="A60" s="5" t="str">
        <f t="shared" si="0"/>
        <v>9900575X</v>
      </c>
      <c r="B60" s="5" t="s">
        <v>612</v>
      </c>
      <c r="C60" s="5" t="s">
        <v>613</v>
      </c>
      <c r="D60" s="5">
        <v>2</v>
      </c>
      <c r="E60" s="5" t="s">
        <v>501</v>
      </c>
      <c r="F60" s="5">
        <v>25</v>
      </c>
    </row>
    <row r="61" spans="1:6">
      <c r="A61" s="5" t="str">
        <f t="shared" si="0"/>
        <v>9900585X</v>
      </c>
      <c r="B61" s="5" t="s">
        <v>614</v>
      </c>
      <c r="C61" s="5" t="s">
        <v>615</v>
      </c>
      <c r="D61" s="5">
        <v>1</v>
      </c>
      <c r="E61" s="5" t="s">
        <v>501</v>
      </c>
      <c r="F61" s="5">
        <v>18</v>
      </c>
    </row>
    <row r="62" spans="1:6">
      <c r="A62" s="5" t="str">
        <f t="shared" si="0"/>
        <v>9900595X</v>
      </c>
      <c r="B62" s="5" t="s">
        <v>616</v>
      </c>
      <c r="C62" s="5" t="s">
        <v>617</v>
      </c>
      <c r="D62" s="5">
        <v>1</v>
      </c>
      <c r="E62" s="5" t="s">
        <v>501</v>
      </c>
      <c r="F62" s="5">
        <v>18</v>
      </c>
    </row>
    <row r="63" spans="1:6">
      <c r="A63" s="5" t="str">
        <f t="shared" si="0"/>
        <v>9900605X</v>
      </c>
      <c r="B63" s="5" t="s">
        <v>618</v>
      </c>
      <c r="C63" s="5" t="s">
        <v>619</v>
      </c>
      <c r="D63" s="5">
        <v>1</v>
      </c>
      <c r="E63" s="5" t="s">
        <v>501</v>
      </c>
      <c r="F63" s="5">
        <v>10</v>
      </c>
    </row>
    <row r="64" spans="1:6">
      <c r="A64" s="5" t="str">
        <f t="shared" si="0"/>
        <v>9900615X</v>
      </c>
      <c r="B64" s="5" t="s">
        <v>620</v>
      </c>
      <c r="C64" s="5" t="s">
        <v>621</v>
      </c>
      <c r="D64" s="5">
        <v>1</v>
      </c>
      <c r="E64" s="5" t="s">
        <v>501</v>
      </c>
      <c r="F64" s="5">
        <v>10</v>
      </c>
    </row>
    <row r="65" spans="1:6">
      <c r="A65" s="5" t="str">
        <f t="shared" si="0"/>
        <v>9900625X</v>
      </c>
      <c r="B65" s="5" t="s">
        <v>622</v>
      </c>
      <c r="C65" s="5" t="s">
        <v>623</v>
      </c>
      <c r="D65" s="5">
        <v>1</v>
      </c>
      <c r="E65" s="5" t="s">
        <v>501</v>
      </c>
      <c r="F65" s="5">
        <v>13</v>
      </c>
    </row>
    <row r="66" spans="1:6">
      <c r="A66" s="5" t="str">
        <f t="shared" si="0"/>
        <v>9900635X</v>
      </c>
      <c r="B66" s="5" t="s">
        <v>624</v>
      </c>
      <c r="C66" s="5" t="s">
        <v>625</v>
      </c>
      <c r="D66" s="5">
        <v>2</v>
      </c>
      <c r="E66" s="5" t="s">
        <v>501</v>
      </c>
      <c r="F66" s="5">
        <v>25</v>
      </c>
    </row>
    <row r="67" spans="1:6">
      <c r="A67" s="5" t="str">
        <f t="shared" si="0"/>
        <v>9900645X</v>
      </c>
      <c r="B67" s="5" t="s">
        <v>626</v>
      </c>
      <c r="C67" s="5" t="s">
        <v>627</v>
      </c>
      <c r="D67" s="5">
        <v>1</v>
      </c>
      <c r="E67" s="5" t="s">
        <v>501</v>
      </c>
      <c r="F67" s="5">
        <v>12</v>
      </c>
    </row>
    <row r="68" spans="1:6">
      <c r="A68" s="5" t="str">
        <f t="shared" ref="A68:A96" si="1">"990"&amp;TEXT(ROW(A65),"000")&amp;"5X"</f>
        <v>9900655X</v>
      </c>
      <c r="B68" s="5" t="s">
        <v>628</v>
      </c>
      <c r="C68" s="5" t="s">
        <v>629</v>
      </c>
      <c r="D68" s="5">
        <v>1</v>
      </c>
      <c r="E68" s="5" t="s">
        <v>501</v>
      </c>
      <c r="F68" s="5">
        <v>18</v>
      </c>
    </row>
    <row r="69" spans="1:6">
      <c r="A69" s="5" t="str">
        <f t="shared" si="1"/>
        <v>9900665X</v>
      </c>
      <c r="B69" s="5" t="s">
        <v>630</v>
      </c>
      <c r="C69" s="5" t="s">
        <v>631</v>
      </c>
      <c r="D69" s="5">
        <v>1</v>
      </c>
      <c r="E69" s="5" t="s">
        <v>501</v>
      </c>
      <c r="F69" s="5">
        <v>11</v>
      </c>
    </row>
    <row r="70" spans="1:6">
      <c r="A70" s="5" t="str">
        <f t="shared" si="1"/>
        <v>9900675X</v>
      </c>
      <c r="B70" s="5" t="s">
        <v>632</v>
      </c>
      <c r="C70" s="5" t="s">
        <v>633</v>
      </c>
      <c r="D70" s="5">
        <v>1</v>
      </c>
      <c r="E70" s="5" t="s">
        <v>501</v>
      </c>
      <c r="F70" s="5">
        <v>15</v>
      </c>
    </row>
    <row r="71" spans="1:6">
      <c r="A71" s="5" t="str">
        <f t="shared" si="1"/>
        <v>9900685X</v>
      </c>
      <c r="B71" s="5" t="s">
        <v>634</v>
      </c>
      <c r="C71" s="5" t="s">
        <v>635</v>
      </c>
      <c r="D71" s="5">
        <v>1</v>
      </c>
      <c r="E71" s="5" t="s">
        <v>501</v>
      </c>
      <c r="F71" s="5">
        <v>19</v>
      </c>
    </row>
    <row r="72" spans="1:6">
      <c r="A72" s="5" t="str">
        <f t="shared" si="1"/>
        <v>9900695X</v>
      </c>
      <c r="B72" s="5" t="s">
        <v>636</v>
      </c>
      <c r="C72" s="5" t="s">
        <v>637</v>
      </c>
      <c r="D72" s="5">
        <v>2</v>
      </c>
      <c r="E72" s="5" t="s">
        <v>501</v>
      </c>
      <c r="F72" s="5">
        <v>22</v>
      </c>
    </row>
    <row r="73" spans="1:6">
      <c r="A73" s="5" t="str">
        <f t="shared" si="1"/>
        <v>9900705X</v>
      </c>
      <c r="B73" s="5" t="s">
        <v>638</v>
      </c>
      <c r="C73" s="5" t="s">
        <v>639</v>
      </c>
      <c r="D73" s="5">
        <v>1</v>
      </c>
      <c r="E73" s="5" t="s">
        <v>501</v>
      </c>
      <c r="F73" s="5">
        <v>12</v>
      </c>
    </row>
    <row r="74" spans="1:6">
      <c r="A74" s="5" t="str">
        <f t="shared" si="1"/>
        <v>9900715X</v>
      </c>
      <c r="B74" s="5" t="s">
        <v>640</v>
      </c>
      <c r="C74" s="5" t="s">
        <v>641</v>
      </c>
      <c r="D74" s="5">
        <v>1</v>
      </c>
      <c r="E74" s="5" t="s">
        <v>501</v>
      </c>
      <c r="F74" s="5">
        <v>12</v>
      </c>
    </row>
    <row r="75" spans="1:6">
      <c r="A75" s="5" t="str">
        <f t="shared" si="1"/>
        <v>9900725X</v>
      </c>
      <c r="B75" s="5" t="s">
        <v>642</v>
      </c>
      <c r="C75" s="5" t="s">
        <v>643</v>
      </c>
      <c r="D75" s="5">
        <v>1</v>
      </c>
      <c r="E75" s="5" t="s">
        <v>501</v>
      </c>
      <c r="F75" s="5">
        <v>10</v>
      </c>
    </row>
    <row r="76" spans="1:6">
      <c r="A76" s="5" t="str">
        <f t="shared" si="1"/>
        <v>9900735X</v>
      </c>
      <c r="B76" s="5" t="s">
        <v>644</v>
      </c>
      <c r="C76" s="5" t="s">
        <v>645</v>
      </c>
      <c r="D76" s="5">
        <v>1</v>
      </c>
      <c r="E76" s="5" t="s">
        <v>501</v>
      </c>
      <c r="F76" s="5">
        <v>13</v>
      </c>
    </row>
    <row r="77" spans="1:6">
      <c r="A77" s="5" t="str">
        <f t="shared" si="1"/>
        <v>9900745X</v>
      </c>
      <c r="B77" s="5" t="s">
        <v>646</v>
      </c>
      <c r="C77" s="5" t="s">
        <v>647</v>
      </c>
      <c r="D77" s="5">
        <v>1</v>
      </c>
      <c r="E77" s="5" t="s">
        <v>501</v>
      </c>
      <c r="F77" s="5">
        <v>15</v>
      </c>
    </row>
    <row r="78" spans="1:6">
      <c r="A78" s="5" t="str">
        <f t="shared" si="1"/>
        <v>9900755X</v>
      </c>
      <c r="B78" s="5" t="s">
        <v>648</v>
      </c>
      <c r="C78" s="5" t="s">
        <v>649</v>
      </c>
      <c r="D78" s="5">
        <v>1</v>
      </c>
      <c r="E78" s="5" t="s">
        <v>501</v>
      </c>
      <c r="F78" s="5">
        <v>10</v>
      </c>
    </row>
    <row r="79" spans="1:6">
      <c r="A79" s="5" t="str">
        <f t="shared" si="1"/>
        <v>9900765X</v>
      </c>
      <c r="B79" s="5" t="s">
        <v>650</v>
      </c>
      <c r="C79" s="5" t="s">
        <v>651</v>
      </c>
      <c r="D79" s="5">
        <v>2</v>
      </c>
      <c r="E79" s="5" t="s">
        <v>501</v>
      </c>
      <c r="F79" s="5">
        <v>27</v>
      </c>
    </row>
    <row r="80" spans="1:6">
      <c r="A80" s="5" t="str">
        <f t="shared" si="1"/>
        <v>9900775X</v>
      </c>
      <c r="B80" s="5" t="s">
        <v>652</v>
      </c>
      <c r="C80" s="5" t="s">
        <v>653</v>
      </c>
      <c r="D80" s="5">
        <v>2</v>
      </c>
      <c r="E80" s="5" t="s">
        <v>501</v>
      </c>
      <c r="F80" s="5">
        <v>21</v>
      </c>
    </row>
    <row r="81" spans="1:6">
      <c r="A81" s="5" t="str">
        <f t="shared" si="1"/>
        <v>9900785X</v>
      </c>
      <c r="B81" s="5" t="s">
        <v>654</v>
      </c>
      <c r="C81" s="5" t="s">
        <v>655</v>
      </c>
      <c r="D81" s="5">
        <v>1</v>
      </c>
      <c r="E81" s="5" t="s">
        <v>501</v>
      </c>
      <c r="F81" s="5">
        <v>13</v>
      </c>
    </row>
    <row r="82" spans="1:6">
      <c r="A82" s="5" t="str">
        <f t="shared" si="1"/>
        <v>9900795X</v>
      </c>
      <c r="B82" s="5" t="s">
        <v>656</v>
      </c>
      <c r="C82" s="5" t="s">
        <v>657</v>
      </c>
      <c r="D82" s="5">
        <v>1</v>
      </c>
      <c r="E82" s="5" t="s">
        <v>501</v>
      </c>
      <c r="F82" s="5">
        <v>16</v>
      </c>
    </row>
    <row r="83" spans="1:6">
      <c r="A83" s="5" t="str">
        <f t="shared" si="1"/>
        <v>9900805X</v>
      </c>
      <c r="B83" s="5" t="s">
        <v>658</v>
      </c>
      <c r="C83" s="5" t="s">
        <v>659</v>
      </c>
      <c r="D83" s="7">
        <v>2</v>
      </c>
      <c r="E83" s="5" t="s">
        <v>501</v>
      </c>
      <c r="F83" s="5">
        <v>32</v>
      </c>
    </row>
    <row r="84" spans="1:6">
      <c r="A84" s="5" t="str">
        <f t="shared" si="1"/>
        <v>9900815X</v>
      </c>
      <c r="B84" s="5" t="s">
        <v>660</v>
      </c>
      <c r="C84" s="5" t="s">
        <v>661</v>
      </c>
      <c r="D84" s="5">
        <v>2</v>
      </c>
      <c r="E84" s="5" t="s">
        <v>501</v>
      </c>
      <c r="F84" s="5">
        <v>26</v>
      </c>
    </row>
    <row r="85" spans="1:6">
      <c r="A85" s="5" t="str">
        <f t="shared" si="1"/>
        <v>9900825X</v>
      </c>
      <c r="B85" s="5" t="s">
        <v>662</v>
      </c>
      <c r="C85" s="5" t="s">
        <v>663</v>
      </c>
      <c r="D85" s="5">
        <v>2</v>
      </c>
      <c r="E85" s="5" t="s">
        <v>501</v>
      </c>
      <c r="F85" s="5">
        <v>26</v>
      </c>
    </row>
    <row r="86" spans="1:6">
      <c r="A86" s="5" t="str">
        <f t="shared" si="1"/>
        <v>9900835X</v>
      </c>
      <c r="B86" s="5" t="s">
        <v>664</v>
      </c>
      <c r="C86" s="5" t="s">
        <v>665</v>
      </c>
      <c r="D86" s="5">
        <v>2</v>
      </c>
      <c r="E86" s="5" t="s">
        <v>501</v>
      </c>
      <c r="F86" s="5">
        <v>27</v>
      </c>
    </row>
    <row r="87" spans="1:6">
      <c r="A87" s="5" t="str">
        <f t="shared" si="1"/>
        <v>9900845X</v>
      </c>
      <c r="B87" s="5" t="s">
        <v>666</v>
      </c>
      <c r="C87" s="5" t="s">
        <v>667</v>
      </c>
      <c r="D87" s="5">
        <v>1</v>
      </c>
      <c r="E87" s="5" t="s">
        <v>501</v>
      </c>
      <c r="F87" s="5">
        <v>15</v>
      </c>
    </row>
    <row r="88" spans="1:6">
      <c r="A88" s="5" t="str">
        <f t="shared" si="1"/>
        <v>9900855X</v>
      </c>
      <c r="B88" s="5" t="s">
        <v>668</v>
      </c>
      <c r="C88" s="5" t="s">
        <v>669</v>
      </c>
      <c r="D88" s="5">
        <v>1</v>
      </c>
      <c r="E88" s="5" t="s">
        <v>501</v>
      </c>
      <c r="F88" s="5">
        <v>20</v>
      </c>
    </row>
    <row r="89" spans="1:6">
      <c r="A89" s="5" t="str">
        <f t="shared" si="1"/>
        <v>9900865X</v>
      </c>
      <c r="B89" s="5" t="s">
        <v>670</v>
      </c>
      <c r="C89" s="5" t="s">
        <v>671</v>
      </c>
      <c r="D89" s="7">
        <v>3</v>
      </c>
      <c r="E89" s="5" t="s">
        <v>501</v>
      </c>
      <c r="F89" s="5">
        <v>43</v>
      </c>
    </row>
    <row r="90" spans="1:6">
      <c r="A90" s="5" t="str">
        <f t="shared" si="1"/>
        <v>9900875X</v>
      </c>
      <c r="B90" s="5" t="s">
        <v>672</v>
      </c>
      <c r="C90" s="5" t="s">
        <v>673</v>
      </c>
      <c r="D90" s="5">
        <v>2</v>
      </c>
      <c r="E90" s="5" t="s">
        <v>501</v>
      </c>
      <c r="F90" s="5">
        <v>22</v>
      </c>
    </row>
    <row r="91" spans="1:6">
      <c r="A91" s="5" t="str">
        <f t="shared" si="1"/>
        <v>9900885X</v>
      </c>
      <c r="B91" s="5" t="s">
        <v>674</v>
      </c>
      <c r="C91" s="5" t="s">
        <v>675</v>
      </c>
      <c r="D91" s="5">
        <v>2</v>
      </c>
      <c r="E91" s="5" t="s">
        <v>501</v>
      </c>
      <c r="F91" s="5">
        <v>28</v>
      </c>
    </row>
    <row r="92" spans="1:6">
      <c r="A92" s="5" t="str">
        <f t="shared" si="1"/>
        <v>9900895X</v>
      </c>
      <c r="B92" s="5" t="s">
        <v>676</v>
      </c>
      <c r="C92" s="5" t="s">
        <v>677</v>
      </c>
      <c r="D92" s="7">
        <v>3</v>
      </c>
      <c r="E92" s="5" t="s">
        <v>501</v>
      </c>
      <c r="F92" s="5">
        <v>51</v>
      </c>
    </row>
    <row r="93" spans="1:6">
      <c r="A93" s="5" t="str">
        <f t="shared" si="1"/>
        <v>9900905X</v>
      </c>
      <c r="B93" s="5" t="s">
        <v>678</v>
      </c>
      <c r="C93" s="5" t="s">
        <v>679</v>
      </c>
      <c r="D93" s="5">
        <v>2</v>
      </c>
      <c r="E93" s="5" t="s">
        <v>501</v>
      </c>
      <c r="F93" s="5">
        <v>22</v>
      </c>
    </row>
    <row r="94" spans="1:6">
      <c r="A94" s="5" t="str">
        <f t="shared" si="1"/>
        <v>9900915X</v>
      </c>
      <c r="B94" s="5" t="s">
        <v>680</v>
      </c>
      <c r="C94" s="5" t="s">
        <v>681</v>
      </c>
      <c r="D94" s="5">
        <v>2</v>
      </c>
      <c r="E94" s="5" t="s">
        <v>501</v>
      </c>
      <c r="F94" s="5">
        <v>27</v>
      </c>
    </row>
    <row r="95" spans="1:6">
      <c r="A95" s="5" t="str">
        <f t="shared" si="1"/>
        <v>9900925X</v>
      </c>
      <c r="B95" s="5" t="s">
        <v>682</v>
      </c>
      <c r="C95" s="5" t="s">
        <v>683</v>
      </c>
      <c r="D95" s="5">
        <v>2</v>
      </c>
      <c r="E95" s="5" t="s">
        <v>501</v>
      </c>
      <c r="F95" s="5">
        <v>24</v>
      </c>
    </row>
    <row r="96" spans="1:6">
      <c r="A96" s="5" t="str">
        <f t="shared" si="1"/>
        <v>9900935X</v>
      </c>
      <c r="B96" s="5" t="s">
        <v>684</v>
      </c>
      <c r="C96" s="5" t="s">
        <v>685</v>
      </c>
      <c r="D96" s="5">
        <v>1</v>
      </c>
      <c r="E96" s="5" t="s">
        <v>501</v>
      </c>
      <c r="F96" s="5">
        <v>19</v>
      </c>
    </row>
  </sheetData>
  <autoFilter xmlns:etc="http://www.wps.cn/officeDocument/2017/etCustomData" ref="D1:D96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B61" sqref="B61"/>
    </sheetView>
  </sheetViews>
  <sheetFormatPr defaultColWidth="9" defaultRowHeight="13.5" outlineLevelCol="5"/>
  <cols>
    <col min="1" max="1" width="20.625" style="2" customWidth="1"/>
    <col min="2" max="2" width="66.875" style="2" customWidth="1"/>
    <col min="3" max="3" width="88.375" style="2" customWidth="1"/>
    <col min="4" max="6" width="20.625" style="2" customWidth="1"/>
    <col min="7" max="16384" width="9" style="1"/>
  </cols>
  <sheetData>
    <row r="1" ht="14.25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14.25" spans="1:6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ht="14.25" spans="1:6">
      <c r="A3" s="4" t="s">
        <v>12</v>
      </c>
      <c r="B3" s="4" t="s">
        <v>12</v>
      </c>
      <c r="C3" s="4" t="s">
        <v>12</v>
      </c>
      <c r="D3" s="4" t="s">
        <v>13</v>
      </c>
      <c r="E3" s="4" t="s">
        <v>14</v>
      </c>
      <c r="F3" s="4" t="s">
        <v>13</v>
      </c>
    </row>
    <row r="4" spans="1:6">
      <c r="A4" s="5" t="str">
        <f t="shared" ref="A4:A57" si="0">"990"&amp;TEXT(ROW(A1),"000")&amp;"6X"</f>
        <v>9900016X</v>
      </c>
      <c r="B4" s="5" t="s">
        <v>686</v>
      </c>
      <c r="C4" s="5" t="s">
        <v>687</v>
      </c>
      <c r="D4" s="5">
        <v>1</v>
      </c>
      <c r="E4" s="5" t="s">
        <v>688</v>
      </c>
      <c r="F4" s="5">
        <v>17</v>
      </c>
    </row>
    <row r="5" spans="1:6">
      <c r="A5" s="5" t="str">
        <f t="shared" si="0"/>
        <v>9900026X</v>
      </c>
      <c r="B5" s="5" t="s">
        <v>689</v>
      </c>
      <c r="C5" s="5" t="s">
        <v>690</v>
      </c>
      <c r="D5" s="5">
        <v>1</v>
      </c>
      <c r="E5" s="5" t="s">
        <v>688</v>
      </c>
      <c r="F5" s="5">
        <v>10</v>
      </c>
    </row>
    <row r="6" spans="1:6">
      <c r="A6" s="5" t="str">
        <f t="shared" si="0"/>
        <v>9900036X</v>
      </c>
      <c r="B6" s="5" t="s">
        <v>691</v>
      </c>
      <c r="C6" s="5" t="s">
        <v>692</v>
      </c>
      <c r="D6" s="5">
        <v>1</v>
      </c>
      <c r="E6" s="5" t="s">
        <v>688</v>
      </c>
      <c r="F6" s="5">
        <v>16</v>
      </c>
    </row>
    <row r="7" spans="1:6">
      <c r="A7" s="5" t="str">
        <f t="shared" si="0"/>
        <v>9900046X</v>
      </c>
      <c r="B7" s="5" t="s">
        <v>693</v>
      </c>
      <c r="C7" s="5" t="s">
        <v>694</v>
      </c>
      <c r="D7" s="5">
        <v>1</v>
      </c>
      <c r="E7" s="5" t="s">
        <v>688</v>
      </c>
      <c r="F7" s="5">
        <v>12</v>
      </c>
    </row>
    <row r="8" spans="1:6">
      <c r="A8" s="5" t="str">
        <f t="shared" si="0"/>
        <v>9900056X</v>
      </c>
      <c r="B8" s="5" t="s">
        <v>695</v>
      </c>
      <c r="C8" s="5" t="s">
        <v>696</v>
      </c>
      <c r="D8" s="5">
        <v>1</v>
      </c>
      <c r="E8" s="5" t="s">
        <v>688</v>
      </c>
      <c r="F8" s="5">
        <v>13</v>
      </c>
    </row>
    <row r="9" s="1" customFormat="1" ht="27" spans="1:6">
      <c r="A9" s="5" t="str">
        <f t="shared" si="0"/>
        <v>9900066X</v>
      </c>
      <c r="B9" s="6" t="s">
        <v>697</v>
      </c>
      <c r="C9" s="5" t="s">
        <v>698</v>
      </c>
      <c r="D9" s="5">
        <v>1</v>
      </c>
      <c r="E9" s="5" t="s">
        <v>688</v>
      </c>
      <c r="F9" s="5">
        <v>10</v>
      </c>
    </row>
    <row r="10" spans="1:6">
      <c r="A10" s="5" t="str">
        <f t="shared" si="0"/>
        <v>9900076X</v>
      </c>
      <c r="B10" s="5" t="s">
        <v>699</v>
      </c>
      <c r="C10" s="5" t="s">
        <v>700</v>
      </c>
      <c r="D10" s="5">
        <v>1</v>
      </c>
      <c r="E10" s="5" t="s">
        <v>688</v>
      </c>
      <c r="F10" s="5">
        <v>14</v>
      </c>
    </row>
    <row r="11" spans="1:6">
      <c r="A11" s="5" t="str">
        <f t="shared" si="0"/>
        <v>9900086X</v>
      </c>
      <c r="B11" s="5" t="s">
        <v>701</v>
      </c>
      <c r="C11" s="5" t="s">
        <v>702</v>
      </c>
      <c r="D11" s="5">
        <v>2</v>
      </c>
      <c r="E11" s="5" t="s">
        <v>688</v>
      </c>
      <c r="F11" s="5">
        <v>21</v>
      </c>
    </row>
    <row r="12" spans="1:6">
      <c r="A12" s="5" t="str">
        <f t="shared" si="0"/>
        <v>9900096X</v>
      </c>
      <c r="B12" s="5" t="s">
        <v>703</v>
      </c>
      <c r="C12" s="5" t="s">
        <v>704</v>
      </c>
      <c r="D12" s="5">
        <v>2</v>
      </c>
      <c r="E12" s="5" t="s">
        <v>688</v>
      </c>
      <c r="F12" s="5">
        <v>21</v>
      </c>
    </row>
    <row r="13" spans="1:6">
      <c r="A13" s="5" t="str">
        <f t="shared" si="0"/>
        <v>9900106X</v>
      </c>
      <c r="B13" s="5" t="s">
        <v>705</v>
      </c>
      <c r="C13" s="5" t="s">
        <v>706</v>
      </c>
      <c r="D13" s="5">
        <v>2</v>
      </c>
      <c r="E13" s="5" t="s">
        <v>688</v>
      </c>
      <c r="F13" s="5">
        <v>21</v>
      </c>
    </row>
    <row r="14" spans="1:6">
      <c r="A14" s="5" t="str">
        <f t="shared" si="0"/>
        <v>9900116X</v>
      </c>
      <c r="B14" s="5" t="s">
        <v>707</v>
      </c>
      <c r="C14" s="5" t="s">
        <v>708</v>
      </c>
      <c r="D14" s="5">
        <v>1</v>
      </c>
      <c r="E14" s="5" t="s">
        <v>688</v>
      </c>
      <c r="F14" s="5">
        <v>18</v>
      </c>
    </row>
    <row r="15" spans="1:6">
      <c r="A15" s="5" t="str">
        <f t="shared" si="0"/>
        <v>9900126X</v>
      </c>
      <c r="B15" s="5" t="s">
        <v>709</v>
      </c>
      <c r="C15" s="5" t="s">
        <v>710</v>
      </c>
      <c r="D15" s="5">
        <v>2</v>
      </c>
      <c r="E15" s="5" t="s">
        <v>688</v>
      </c>
      <c r="F15" s="5">
        <v>26</v>
      </c>
    </row>
    <row r="16" spans="1:6">
      <c r="A16" s="5" t="str">
        <f t="shared" si="0"/>
        <v>9900136X</v>
      </c>
      <c r="B16" s="5" t="s">
        <v>711</v>
      </c>
      <c r="C16" s="5" t="s">
        <v>712</v>
      </c>
      <c r="D16" s="5">
        <v>1</v>
      </c>
      <c r="E16" s="5" t="s">
        <v>688</v>
      </c>
      <c r="F16" s="5">
        <v>10</v>
      </c>
    </row>
    <row r="17" spans="1:6">
      <c r="A17" s="5" t="str">
        <f t="shared" si="0"/>
        <v>9900146X</v>
      </c>
      <c r="B17" s="5" t="s">
        <v>713</v>
      </c>
      <c r="C17" s="5" t="s">
        <v>714</v>
      </c>
      <c r="D17" s="5">
        <v>1</v>
      </c>
      <c r="E17" s="5" t="s">
        <v>688</v>
      </c>
      <c r="F17" s="5">
        <v>16</v>
      </c>
    </row>
    <row r="18" spans="1:6">
      <c r="A18" s="5" t="str">
        <f t="shared" si="0"/>
        <v>9900156X</v>
      </c>
      <c r="B18" s="5" t="s">
        <v>715</v>
      </c>
      <c r="C18" s="5" t="s">
        <v>716</v>
      </c>
      <c r="D18" s="5">
        <v>1</v>
      </c>
      <c r="E18" s="5" t="s">
        <v>688</v>
      </c>
      <c r="F18" s="5">
        <v>16</v>
      </c>
    </row>
    <row r="19" spans="1:6">
      <c r="A19" s="5" t="str">
        <f t="shared" si="0"/>
        <v>9900166X</v>
      </c>
      <c r="B19" s="5" t="s">
        <v>717</v>
      </c>
      <c r="C19" s="5" t="s">
        <v>718</v>
      </c>
      <c r="D19" s="7">
        <v>2</v>
      </c>
      <c r="E19" s="5" t="s">
        <v>688</v>
      </c>
      <c r="F19" s="5">
        <v>31</v>
      </c>
    </row>
    <row r="20" spans="1:6">
      <c r="A20" s="5" t="str">
        <f t="shared" si="0"/>
        <v>9900176X</v>
      </c>
      <c r="B20" s="5" t="s">
        <v>719</v>
      </c>
      <c r="C20" s="5" t="s">
        <v>720</v>
      </c>
      <c r="D20" s="5">
        <v>2</v>
      </c>
      <c r="E20" s="5" t="s">
        <v>688</v>
      </c>
      <c r="F20" s="5">
        <v>23</v>
      </c>
    </row>
    <row r="21" spans="1:6">
      <c r="A21" s="5" t="str">
        <f t="shared" si="0"/>
        <v>9900186X</v>
      </c>
      <c r="B21" s="5" t="s">
        <v>721</v>
      </c>
      <c r="C21" s="5" t="s">
        <v>722</v>
      </c>
      <c r="D21" s="5">
        <v>2</v>
      </c>
      <c r="E21" s="5" t="s">
        <v>688</v>
      </c>
      <c r="F21" s="5">
        <v>24</v>
      </c>
    </row>
    <row r="22" spans="1:6">
      <c r="A22" s="5" t="str">
        <f t="shared" si="0"/>
        <v>9900196X</v>
      </c>
      <c r="B22" s="5" t="s">
        <v>723</v>
      </c>
      <c r="C22" s="5" t="s">
        <v>724</v>
      </c>
      <c r="D22" s="5">
        <v>1</v>
      </c>
      <c r="E22" s="5" t="s">
        <v>688</v>
      </c>
      <c r="F22" s="5">
        <v>16</v>
      </c>
    </row>
    <row r="23" spans="1:6">
      <c r="A23" s="5" t="str">
        <f t="shared" si="0"/>
        <v>9900206X</v>
      </c>
      <c r="B23" s="5" t="s">
        <v>725</v>
      </c>
      <c r="C23" s="5" t="s">
        <v>726</v>
      </c>
      <c r="D23" s="5">
        <v>1</v>
      </c>
      <c r="E23" s="5" t="s">
        <v>688</v>
      </c>
      <c r="F23" s="5">
        <v>10</v>
      </c>
    </row>
    <row r="24" spans="1:6">
      <c r="A24" s="5" t="str">
        <f t="shared" si="0"/>
        <v>9900216X</v>
      </c>
      <c r="B24" s="5" t="s">
        <v>727</v>
      </c>
      <c r="C24" s="5" t="s">
        <v>728</v>
      </c>
      <c r="D24" s="5">
        <v>1</v>
      </c>
      <c r="E24" s="5" t="s">
        <v>688</v>
      </c>
      <c r="F24" s="5">
        <v>10</v>
      </c>
    </row>
    <row r="25" spans="1:6">
      <c r="A25" s="5" t="str">
        <f t="shared" si="0"/>
        <v>9900226X</v>
      </c>
      <c r="B25" s="5" t="s">
        <v>729</v>
      </c>
      <c r="C25" s="5" t="s">
        <v>730</v>
      </c>
      <c r="D25" s="5">
        <v>1</v>
      </c>
      <c r="E25" s="5" t="s">
        <v>688</v>
      </c>
      <c r="F25" s="5">
        <v>15</v>
      </c>
    </row>
    <row r="26" spans="1:6">
      <c r="A26" s="5" t="str">
        <f t="shared" si="0"/>
        <v>9900236X</v>
      </c>
      <c r="B26" s="5" t="s">
        <v>731</v>
      </c>
      <c r="C26" s="5" t="s">
        <v>732</v>
      </c>
      <c r="D26" s="5">
        <v>1</v>
      </c>
      <c r="E26" s="5" t="s">
        <v>688</v>
      </c>
      <c r="F26" s="5">
        <v>16</v>
      </c>
    </row>
    <row r="27" spans="1:6">
      <c r="A27" s="5" t="str">
        <f t="shared" si="0"/>
        <v>9900246X</v>
      </c>
      <c r="B27" s="5" t="s">
        <v>733</v>
      </c>
      <c r="C27" s="5" t="s">
        <v>734</v>
      </c>
      <c r="D27" s="5">
        <v>1</v>
      </c>
      <c r="E27" s="5" t="s">
        <v>688</v>
      </c>
      <c r="F27" s="5">
        <v>10</v>
      </c>
    </row>
    <row r="28" spans="1:6">
      <c r="A28" s="5" t="str">
        <f t="shared" si="0"/>
        <v>9900256X</v>
      </c>
      <c r="B28" s="5" t="s">
        <v>735</v>
      </c>
      <c r="C28" s="5" t="s">
        <v>736</v>
      </c>
      <c r="D28" s="5">
        <v>1</v>
      </c>
      <c r="E28" s="5" t="s">
        <v>688</v>
      </c>
      <c r="F28" s="5">
        <v>14</v>
      </c>
    </row>
    <row r="29" spans="1:6">
      <c r="A29" s="5" t="str">
        <f t="shared" si="0"/>
        <v>9900266X</v>
      </c>
      <c r="B29" s="5" t="s">
        <v>737</v>
      </c>
      <c r="C29" s="5" t="s">
        <v>738</v>
      </c>
      <c r="D29" s="5">
        <v>2</v>
      </c>
      <c r="E29" s="5" t="s">
        <v>688</v>
      </c>
      <c r="F29" s="5">
        <v>22</v>
      </c>
    </row>
    <row r="30" spans="1:6">
      <c r="A30" s="5" t="str">
        <f t="shared" si="0"/>
        <v>9900276X</v>
      </c>
      <c r="B30" s="5" t="s">
        <v>739</v>
      </c>
      <c r="C30" s="5" t="s">
        <v>740</v>
      </c>
      <c r="D30" s="5">
        <v>2</v>
      </c>
      <c r="E30" s="5" t="s">
        <v>688</v>
      </c>
      <c r="F30" s="5">
        <v>24</v>
      </c>
    </row>
    <row r="31" spans="1:6">
      <c r="A31" s="5" t="str">
        <f t="shared" si="0"/>
        <v>9900286X</v>
      </c>
      <c r="B31" s="5" t="s">
        <v>741</v>
      </c>
      <c r="C31" s="5" t="s">
        <v>742</v>
      </c>
      <c r="D31" s="5">
        <v>2</v>
      </c>
      <c r="E31" s="5" t="s">
        <v>688</v>
      </c>
      <c r="F31" s="5">
        <v>21</v>
      </c>
    </row>
    <row r="32" spans="1:6">
      <c r="A32" s="5" t="str">
        <f t="shared" si="0"/>
        <v>9900296X</v>
      </c>
      <c r="B32" s="5" t="s">
        <v>743</v>
      </c>
      <c r="C32" s="5" t="s">
        <v>744</v>
      </c>
      <c r="D32" s="7">
        <v>2</v>
      </c>
      <c r="E32" s="5" t="s">
        <v>688</v>
      </c>
      <c r="F32" s="5">
        <v>32</v>
      </c>
    </row>
    <row r="33" spans="1:6">
      <c r="A33" s="5" t="str">
        <f t="shared" si="0"/>
        <v>9900306X</v>
      </c>
      <c r="B33" s="5" t="s">
        <v>745</v>
      </c>
      <c r="C33" s="5" t="s">
        <v>746</v>
      </c>
      <c r="D33" s="5">
        <v>1</v>
      </c>
      <c r="E33" s="5" t="s">
        <v>688</v>
      </c>
      <c r="F33" s="5">
        <v>20</v>
      </c>
    </row>
    <row r="34" spans="1:6">
      <c r="A34" s="5" t="str">
        <f t="shared" si="0"/>
        <v>9900316X</v>
      </c>
      <c r="B34" s="5" t="s">
        <v>747</v>
      </c>
      <c r="C34" s="5" t="s">
        <v>748</v>
      </c>
      <c r="D34" s="5">
        <v>1</v>
      </c>
      <c r="E34" s="5" t="s">
        <v>688</v>
      </c>
      <c r="F34" s="5">
        <v>16</v>
      </c>
    </row>
    <row r="35" spans="1:6">
      <c r="A35" s="5" t="str">
        <f t="shared" si="0"/>
        <v>9900326X</v>
      </c>
      <c r="B35" s="5" t="s">
        <v>749</v>
      </c>
      <c r="C35" s="5" t="s">
        <v>750</v>
      </c>
      <c r="D35" s="5">
        <v>1</v>
      </c>
      <c r="E35" s="5" t="s">
        <v>688</v>
      </c>
      <c r="F35" s="5">
        <v>10</v>
      </c>
    </row>
    <row r="36" spans="1:6">
      <c r="A36" s="5" t="str">
        <f t="shared" si="0"/>
        <v>9900336X</v>
      </c>
      <c r="B36" s="5" t="s">
        <v>751</v>
      </c>
      <c r="C36" s="5" t="s">
        <v>752</v>
      </c>
      <c r="D36" s="5">
        <v>1</v>
      </c>
      <c r="E36" s="5" t="s">
        <v>688</v>
      </c>
      <c r="F36" s="5">
        <v>10</v>
      </c>
    </row>
    <row r="37" spans="1:6">
      <c r="A37" s="5" t="str">
        <f t="shared" si="0"/>
        <v>9900346X</v>
      </c>
      <c r="B37" s="5" t="s">
        <v>753</v>
      </c>
      <c r="C37" s="5" t="s">
        <v>754</v>
      </c>
      <c r="D37" s="5">
        <v>1</v>
      </c>
      <c r="E37" s="5" t="s">
        <v>688</v>
      </c>
      <c r="F37" s="5">
        <v>10</v>
      </c>
    </row>
    <row r="38" spans="1:6">
      <c r="A38" s="5" t="str">
        <f t="shared" si="0"/>
        <v>9900356X</v>
      </c>
      <c r="B38" s="5" t="s">
        <v>755</v>
      </c>
      <c r="C38" s="5" t="s">
        <v>756</v>
      </c>
      <c r="D38" s="5">
        <v>1</v>
      </c>
      <c r="E38" s="5" t="s">
        <v>688</v>
      </c>
      <c r="F38" s="5">
        <v>10</v>
      </c>
    </row>
    <row r="39" spans="1:6">
      <c r="A39" s="5" t="str">
        <f t="shared" si="0"/>
        <v>9900366X</v>
      </c>
      <c r="B39" s="5" t="s">
        <v>757</v>
      </c>
      <c r="C39" s="5" t="s">
        <v>758</v>
      </c>
      <c r="D39" s="5">
        <v>1</v>
      </c>
      <c r="E39" s="5" t="s">
        <v>688</v>
      </c>
      <c r="F39" s="5">
        <v>10</v>
      </c>
    </row>
    <row r="40" spans="1:6">
      <c r="A40" s="5" t="str">
        <f t="shared" si="0"/>
        <v>9900376X</v>
      </c>
      <c r="B40" s="5" t="s">
        <v>759</v>
      </c>
      <c r="C40" s="5" t="s">
        <v>760</v>
      </c>
      <c r="D40" s="5">
        <v>2</v>
      </c>
      <c r="E40" s="5" t="s">
        <v>688</v>
      </c>
      <c r="F40" s="5">
        <v>21</v>
      </c>
    </row>
    <row r="41" spans="1:6">
      <c r="A41" s="5" t="str">
        <f t="shared" si="0"/>
        <v>9900386X</v>
      </c>
      <c r="B41" s="5" t="s">
        <v>761</v>
      </c>
      <c r="C41" s="5" t="s">
        <v>762</v>
      </c>
      <c r="D41" s="5">
        <v>2</v>
      </c>
      <c r="E41" s="5" t="s">
        <v>688</v>
      </c>
      <c r="F41" s="5">
        <v>22</v>
      </c>
    </row>
    <row r="42" spans="1:6">
      <c r="A42" s="5" t="str">
        <f t="shared" si="0"/>
        <v>9900396X</v>
      </c>
      <c r="B42" s="5" t="s">
        <v>763</v>
      </c>
      <c r="C42" s="5" t="s">
        <v>764</v>
      </c>
      <c r="D42" s="5">
        <v>1</v>
      </c>
      <c r="E42" s="5" t="s">
        <v>688</v>
      </c>
      <c r="F42" s="5">
        <v>10</v>
      </c>
    </row>
    <row r="43" spans="1:6">
      <c r="A43" s="5" t="str">
        <f t="shared" si="0"/>
        <v>9900406X</v>
      </c>
      <c r="B43" s="5" t="s">
        <v>765</v>
      </c>
      <c r="C43" s="5" t="s">
        <v>766</v>
      </c>
      <c r="D43" s="5">
        <v>1</v>
      </c>
      <c r="E43" s="5" t="s">
        <v>688</v>
      </c>
      <c r="F43" s="5">
        <v>15</v>
      </c>
    </row>
    <row r="44" spans="1:6">
      <c r="A44" s="5" t="str">
        <f t="shared" si="0"/>
        <v>9900416X</v>
      </c>
      <c r="B44" s="5" t="s">
        <v>767</v>
      </c>
      <c r="C44" s="5" t="s">
        <v>768</v>
      </c>
      <c r="D44" s="5">
        <v>1</v>
      </c>
      <c r="E44" s="5" t="s">
        <v>688</v>
      </c>
      <c r="F44" s="5">
        <v>18</v>
      </c>
    </row>
    <row r="45" spans="1:6">
      <c r="A45" s="5" t="str">
        <f t="shared" si="0"/>
        <v>9900426X</v>
      </c>
      <c r="B45" s="5" t="s">
        <v>769</v>
      </c>
      <c r="C45" s="5" t="s">
        <v>770</v>
      </c>
      <c r="D45" s="5">
        <v>2</v>
      </c>
      <c r="E45" s="5" t="s">
        <v>688</v>
      </c>
      <c r="F45" s="5">
        <v>21</v>
      </c>
    </row>
    <row r="46" spans="1:6">
      <c r="A46" s="5" t="str">
        <f t="shared" si="0"/>
        <v>9900436X</v>
      </c>
      <c r="B46" s="5" t="s">
        <v>771</v>
      </c>
      <c r="C46" s="5" t="s">
        <v>772</v>
      </c>
      <c r="D46" s="7">
        <v>2</v>
      </c>
      <c r="E46" s="5" t="s">
        <v>688</v>
      </c>
      <c r="F46" s="5">
        <v>32</v>
      </c>
    </row>
    <row r="47" spans="1:6">
      <c r="A47" s="5" t="str">
        <f t="shared" si="0"/>
        <v>9900446X</v>
      </c>
      <c r="B47" s="5" t="s">
        <v>773</v>
      </c>
      <c r="C47" s="5" t="s">
        <v>774</v>
      </c>
      <c r="D47" s="5">
        <v>1</v>
      </c>
      <c r="E47" s="5" t="s">
        <v>688</v>
      </c>
      <c r="F47" s="5">
        <v>13</v>
      </c>
    </row>
    <row r="48" spans="1:6">
      <c r="A48" s="5" t="str">
        <f t="shared" si="0"/>
        <v>9900456X</v>
      </c>
      <c r="B48" s="5" t="s">
        <v>775</v>
      </c>
      <c r="C48" s="5" t="s">
        <v>776</v>
      </c>
      <c r="D48" s="5">
        <v>1</v>
      </c>
      <c r="E48" s="5" t="s">
        <v>688</v>
      </c>
      <c r="F48" s="5">
        <v>10</v>
      </c>
    </row>
    <row r="49" spans="1:6">
      <c r="A49" s="5" t="str">
        <f t="shared" si="0"/>
        <v>9900466X</v>
      </c>
      <c r="B49" s="5" t="s">
        <v>777</v>
      </c>
      <c r="C49" s="5" t="s">
        <v>778</v>
      </c>
      <c r="D49" s="5">
        <v>1</v>
      </c>
      <c r="E49" s="5" t="s">
        <v>688</v>
      </c>
      <c r="F49" s="5">
        <v>10</v>
      </c>
    </row>
    <row r="50" spans="1:6">
      <c r="A50" s="5" t="str">
        <f t="shared" si="0"/>
        <v>9900476X</v>
      </c>
      <c r="B50" s="5" t="s">
        <v>779</v>
      </c>
      <c r="C50" s="5" t="s">
        <v>780</v>
      </c>
      <c r="D50" s="5">
        <v>1</v>
      </c>
      <c r="E50" s="5" t="s">
        <v>688</v>
      </c>
      <c r="F50" s="5">
        <v>12</v>
      </c>
    </row>
    <row r="51" spans="1:6">
      <c r="A51" s="5" t="str">
        <f t="shared" si="0"/>
        <v>9900486X</v>
      </c>
      <c r="B51" s="5" t="s">
        <v>781</v>
      </c>
      <c r="C51" s="5" t="s">
        <v>782</v>
      </c>
      <c r="D51" s="5">
        <v>1</v>
      </c>
      <c r="E51" s="5" t="s">
        <v>688</v>
      </c>
      <c r="F51" s="5">
        <v>12</v>
      </c>
    </row>
    <row r="52" spans="1:6">
      <c r="A52" s="5" t="str">
        <f t="shared" si="0"/>
        <v>9900496X</v>
      </c>
      <c r="B52" s="5" t="s">
        <v>783</v>
      </c>
      <c r="C52" s="5" t="s">
        <v>784</v>
      </c>
      <c r="D52" s="5">
        <v>1</v>
      </c>
      <c r="E52" s="5" t="s">
        <v>688</v>
      </c>
      <c r="F52" s="5">
        <v>10</v>
      </c>
    </row>
    <row r="53" spans="1:6">
      <c r="A53" s="5" t="str">
        <f t="shared" si="0"/>
        <v>9900506X</v>
      </c>
      <c r="B53" s="5" t="s">
        <v>785</v>
      </c>
      <c r="C53" s="5" t="s">
        <v>786</v>
      </c>
      <c r="D53" s="5">
        <v>1</v>
      </c>
      <c r="E53" s="5" t="s">
        <v>688</v>
      </c>
      <c r="F53" s="5">
        <v>16</v>
      </c>
    </row>
    <row r="54" spans="1:6">
      <c r="A54" s="5" t="str">
        <f t="shared" si="0"/>
        <v>9900516X</v>
      </c>
      <c r="B54" s="5" t="s">
        <v>787</v>
      </c>
      <c r="C54" s="5" t="s">
        <v>788</v>
      </c>
      <c r="D54" s="5">
        <v>1</v>
      </c>
      <c r="E54" s="5" t="s">
        <v>688</v>
      </c>
      <c r="F54" s="5">
        <v>11</v>
      </c>
    </row>
    <row r="55" spans="1:6">
      <c r="A55" s="5" t="str">
        <f t="shared" si="0"/>
        <v>9900526X</v>
      </c>
      <c r="B55" s="5" t="s">
        <v>789</v>
      </c>
      <c r="C55" s="5" t="s">
        <v>790</v>
      </c>
      <c r="D55" s="5">
        <v>2</v>
      </c>
      <c r="E55" s="5" t="s">
        <v>688</v>
      </c>
      <c r="F55" s="5">
        <v>21</v>
      </c>
    </row>
    <row r="56" spans="1:6">
      <c r="A56" s="5" t="str">
        <f t="shared" si="0"/>
        <v>9900536X</v>
      </c>
      <c r="B56" s="5" t="s">
        <v>791</v>
      </c>
      <c r="C56" s="5" t="s">
        <v>792</v>
      </c>
      <c r="D56" s="5">
        <v>1</v>
      </c>
      <c r="E56" s="5" t="s">
        <v>688</v>
      </c>
      <c r="F56" s="5">
        <v>12</v>
      </c>
    </row>
    <row r="57" spans="1:6">
      <c r="A57" s="5" t="str">
        <f t="shared" si="0"/>
        <v>9900546X</v>
      </c>
      <c r="B57" s="5" t="s">
        <v>793</v>
      </c>
      <c r="C57" s="5" t="s">
        <v>794</v>
      </c>
      <c r="D57" s="5">
        <v>1</v>
      </c>
      <c r="E57" s="5" t="s">
        <v>688</v>
      </c>
      <c r="F57" s="5">
        <v>10</v>
      </c>
    </row>
  </sheetData>
  <autoFilter xmlns:etc="http://www.wps.cn/officeDocument/2017/etCustomData" ref="D1:D5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哲学与思维构建</vt:lpstr>
      <vt:lpstr>历史与文化传承</vt:lpstr>
      <vt:lpstr>文学与艺术审美</vt:lpstr>
      <vt:lpstr>社会与经济发展</vt:lpstr>
      <vt:lpstr>科学与技术创新</vt:lpstr>
      <vt:lpstr>自然与生命探索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不胖将军</cp:lastModifiedBy>
  <dcterms:created xsi:type="dcterms:W3CDTF">2025-06-20T01:48:00Z</dcterms:created>
  <dcterms:modified xsi:type="dcterms:W3CDTF">2025-11-13T08:19:01Z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EA8A01F5492C4585BE345D68E68E9A2F_13</vt:lpwstr>
  </property>
  <property fmtid="{D5CDD505-2E9C-101B-9397-08002B2CF9AE}" pid="3" name="KSOProductBuildVer">
    <vt:lpwstr>2052-12.1.0.23542</vt:lpwstr>
  </property>
</Properties>
</file>